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Current Projects\Grants\"/>
    </mc:Choice>
  </mc:AlternateContent>
  <xr:revisionPtr revIDLastSave="0" documentId="8_{564C653B-E31A-4E3B-B4F2-CCE9AFFADAD1}" xr6:coauthVersionLast="47" xr6:coauthVersionMax="47" xr10:uidLastSave="{00000000-0000-0000-0000-000000000000}"/>
  <bookViews>
    <workbookView xWindow="3900" yWindow="3900" windowWidth="27390" windowHeight="15345" activeTab="1" xr2:uid="{00000000-000D-0000-FFFF-FFFF00000000}"/>
  </bookViews>
  <sheets>
    <sheet name="Instructions" sheetId="5" r:id="rId1"/>
    <sheet name="A-1 Proposal Budget" sheetId="2" r:id="rId2"/>
    <sheet name="A-2 Statement of Work" sheetId="3" r:id="rId3"/>
    <sheet name="A-3 Organizational Capacity"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Lns0oUY1ssBKSkPRhbokp6IlHQa+mM4wAoKfbscn+80="/>
    </ext>
  </extLst>
</workbook>
</file>

<file path=xl/calcChain.xml><?xml version="1.0" encoding="utf-8"?>
<calcChain xmlns="http://schemas.openxmlformats.org/spreadsheetml/2006/main">
  <c r="C19" i="2" l="1"/>
  <c r="B19" i="2"/>
  <c r="D19" i="2" s="1"/>
  <c r="D18" i="2"/>
  <c r="D14" i="2"/>
  <c r="D13" i="2"/>
  <c r="D12" i="2"/>
  <c r="D11" i="2"/>
  <c r="D10" i="2"/>
  <c r="D9" i="2"/>
  <c r="D8" i="2"/>
</calcChain>
</file>

<file path=xl/sharedStrings.xml><?xml version="1.0" encoding="utf-8"?>
<sst xmlns="http://schemas.openxmlformats.org/spreadsheetml/2006/main" count="159" uniqueCount="143">
  <si>
    <t>Grantee Organization:</t>
  </si>
  <si>
    <t>Project Title:</t>
  </si>
  <si>
    <t>Period of Performace:</t>
  </si>
  <si>
    <t>Budget Category</t>
  </si>
  <si>
    <t>MDoA Funds Requested</t>
  </si>
  <si>
    <t>Grantee Match (Cash/In-Kind)</t>
  </si>
  <si>
    <t>Total Cost (B+C)</t>
  </si>
  <si>
    <t>Detailed Justification and Calculation</t>
  </si>
  <si>
    <t>Basis for Cost Estimate (Quote/Historical/Rate)</t>
  </si>
  <si>
    <t>Applicable Project Objective</t>
  </si>
  <si>
    <t>**A. Personnel**</t>
  </si>
  <si>
    <t>**Project Director:** (0.5 FTE) Salary $60,000 x 0.5 = $30,000. Oversees all project activities and reporting. **Outreach Coordinator:** (1.0 FTE) Salary $45,000 x 1.0 = $45,000. Responsible for community recruitment and workshop logistics. Grant funds cover PD (30k) and OC (45k). Grantee provides $15,000 for OC salary (cash match).</t>
  </si>
  <si>
    <t>Historical Salary Data (Non-Profit Standard)</t>
  </si>
  <si>
    <t>Objective 1 &amp; 2</t>
  </si>
  <si>
    <t>**B. Fringe**</t>
  </si>
  <si>
    <t>Fringe Rate is 20% of salary (includes FICA, Health Insurance, Retirement contribution). MDoA Funds: ($30,000 + $45,000) * 20% = $15,000. Grantee Match: ($15,000) * 20% = $3,000. Total fringe cost: $18,000. *Correction: MDoA: $15,000 requested.</t>
  </si>
  <si>
    <t>Organizational Negotiated Rate (20%)</t>
  </si>
  <si>
    <t>**C. Travel**</t>
  </si>
  <si>
    <t>**Local Mileage:** 5,000 miles x $0.67/mile (State rate) = $3,350. For Outreach Coordinator to travel to 12 workshop sites and 5 community garden locations over 12 months. Requested $1,500 from MDoA; the remaining $1,850 will be covered by Grantee (In-Kind Match).</t>
  </si>
  <si>
    <t>State Mileage Rate ($0.67/mile)</t>
  </si>
  <si>
    <t>**D. Equipment**</t>
  </si>
  <si>
    <t>One high-capacity color printer/scanner (unit cost $1,500) for producing workshop materials and reports. Five laptop computers (unit cost $400 each) for Community Health Workers and data entry ($2,000 total). Equipment is necessary for onsite data collection and material dissemination.</t>
  </si>
  <si>
    <t>Vendor Quotes (CDW, Dell)</t>
  </si>
  <si>
    <t>Objective 1 &amp; 3</t>
  </si>
  <si>
    <t>**E. Supplies**</t>
  </si>
  <si>
    <t>**Program Supplies:** $3,000 for printing curriculum materials, notebooks, pens, and healthy recipe cards for 4 cohorts (100 participants total). **Office Supplies:** $1,200 for general administrative needs (toner, paper, postage). Grantee Match provides $500 in office supplies (In-Kind).</t>
  </si>
  <si>
    <t>Historical Cost Per Participant ($30/person)</t>
  </si>
  <si>
    <t>Objective 1</t>
  </si>
  <si>
    <t>**F. Contractual**</t>
  </si>
  <si>
    <t>**Evaluation Consultant:** $5,000 lump sum contract to conduct the final project evaluation, including post-program data analysis and final report drafting. Cost estimated based on previous evaluation contracts for similar scope.</t>
  </si>
  <si>
    <t>Previous Consultant Contracts</t>
  </si>
  <si>
    <t>Objective 3</t>
  </si>
  <si>
    <t>**G. Training**</t>
  </si>
  <si>
    <t>**Workshop Refreshments:** $1,800 total ($15 per person x 100 participants x 1.2 for planning/staff). Essential for participant engagement during 6-week sessions. **Meeting Space Rental:** $1,000 (In-Kind Match) donated use of community center space for workshops (48 hours @ $25/hour).</t>
  </si>
  <si>
    <t>Local Catering Quote</t>
  </si>
  <si>
    <t>Calculated using the approved 10% De Minimis rate on Modified Total Direct Costs (MTDC). MTDC = Total Direct Costs ($83,200) minus Equipment ($3,500). MTDC = $79,700. Indirect Cost = $79,700 * 10% = $7,970. *Round to $8,500 for planning.</t>
  </si>
  <si>
    <t>Negotiated 10% De Minimis Rate</t>
  </si>
  <si>
    <t>N/A</t>
  </si>
  <si>
    <t>Total Cost of Project</t>
  </si>
  <si>
    <t>Section I: Community Need and Project Goals</t>
  </si>
  <si>
    <t>Section II:Project Activities, Timeline and Metrics</t>
  </si>
  <si>
    <t>Task/Activity</t>
  </si>
  <si>
    <t>Start Date</t>
  </si>
  <si>
    <t>End Date</t>
  </si>
  <si>
    <t>Responsible Party</t>
  </si>
  <si>
    <t>Deliverable(s)</t>
  </si>
  <si>
    <t>Performance Metric(s)</t>
  </si>
  <si>
    <t>Data Collection Method</t>
  </si>
  <si>
    <t>**Objective 1: Increase access to nutritional education by 20% within 6 months.**</t>
  </si>
  <si>
    <t>Develop curriculum for 6-week healthy eating workshop.</t>
  </si>
  <si>
    <t>Program Manager</t>
  </si>
  <si>
    <t>Final Curriculum Document</t>
  </si>
  <si>
    <t>Recruit and train 3 community health workers.</t>
  </si>
  <si>
    <t>HR Department</t>
  </si>
  <si>
    <t>Training Manual, 3 Signed Contracts</t>
  </si>
  <si>
    <t>Host 6 weekly workshops for first cohort (25 participants).</t>
  </si>
  <si>
    <t>Outreach Coordinator</t>
  </si>
  <si>
    <t>Attendance Logs, Post-Workshop Survey Report</t>
  </si>
  <si>
    <t>**Objective 2: Establish 3 new community garden partnerships by the end of the grant period (12 months).**</t>
  </si>
  <si>
    <t>Identify 10 potential community partners (schools, churches, etc.).</t>
  </si>
  <si>
    <t>Partnership Lead</t>
  </si>
  <si>
    <t>List of Potential Partners with Contact Info</t>
  </si>
  <si>
    <t>Negotiate Memoranda of Understanding (MOUs) with selected partners.</t>
  </si>
  <si>
    <t>3 Signed MOUs</t>
  </si>
  <si>
    <t>Procure gardening tools and initial seeds/soil.</t>
  </si>
  <si>
    <t>Procurement Specialist</t>
  </si>
  <si>
    <t>Inventory List, Vendor Receipts</t>
  </si>
  <si>
    <t>**Objective 3: Conduct a project evaluation and submit a final report.**</t>
  </si>
  <si>
    <t>Conduct final participant interviews and data analysis.</t>
  </si>
  <si>
    <t>Evaluation Consultant</t>
  </si>
  <si>
    <t>Data Analysis Report</t>
  </si>
  <si>
    <t>Draft and finalize the comprehensive grant report.</t>
  </si>
  <si>
    <t>Project Director</t>
  </si>
  <si>
    <t>Final Project Report Submission</t>
  </si>
  <si>
    <t>Section III: Organizational Capacity</t>
  </si>
  <si>
    <r>
      <rPr>
        <b/>
        <sz val="12"/>
        <color rgb="FF1B1C1D"/>
        <rFont val="Arial,sans-serif"/>
      </rPr>
      <t>Key Personnel:</t>
    </r>
    <r>
      <rPr>
        <sz val="12"/>
        <color rgb="FF1B1C1D"/>
        <rFont val="Arial,sans-serif"/>
      </rPr>
      <t xml:space="preserve"> Identify the key staff members involved in the project, their roles and responsibilities, and their qualifications.</t>
    </r>
  </si>
  <si>
    <t>Position Title / Name</t>
  </si>
  <si>
    <t>Role &amp; Key Responsibilities on this Project</t>
  </si>
  <si>
    <t>% FTE Dedicated to this Project</t>
  </si>
  <si>
    <t>Summary of Qualifications &amp; Experience Relevant to Role (2-3 sentences)</t>
  </si>
  <si>
    <t>Reports To (Position Title)</t>
  </si>
  <si>
    <t>Project Director / Jane Doe</t>
  </si>
  <si>
    <t>Overall project oversight, financial management, reporting to MDoA, staff supervision.</t>
  </si>
  <si>
    <t>10+ years in non-profit management, holds PMP certification, managed two previous state-funded grants.</t>
  </si>
  <si>
    <t>Executive Director</t>
  </si>
  <si>
    <t>Outreach Coordinator / TBD</t>
  </si>
  <si>
    <t>Recruiting target population, community partnerships, event logistics (workshops and garden sites).</t>
  </si>
  <si>
    <t>Position requires a B.S. in Social Work and 3+ years of community outreach experience. Recruitment will prioritize bilingual candidates.</t>
  </si>
  <si>
    <t>Program Manager / David Chen</t>
  </si>
  <si>
    <t>Overseeing curriculum development, managing community health workers, coordinating garden supply procurement.</t>
  </si>
  <si>
    <t>M.S. in Public Health, 5 years experience managing health education programs, specialized training in food systems.</t>
  </si>
  <si>
    <t>Community Health Worker / Sarah L.</t>
  </si>
  <si>
    <t>Delivering 6-week workshop curriculum, conducting participant surveys, providing resources to community members.</t>
  </si>
  <si>
    <t>Certified Community Health Worker (CHW), 4 years of direct service experience in the target community, excellent communication skills.</t>
  </si>
  <si>
    <t>Finance Administrator / Robert P.</t>
  </si>
  <si>
    <t>Managing grant budget, processing invoices and receipts, preparing quarterly financial reports for the Project Director.</t>
  </si>
  <si>
    <t>B.A. in Accounting, 8 years of grant financial management, proficient in federal and state grant compliance reporting systems.</t>
  </si>
  <si>
    <t>Evaluation Consultant / XYZ Metrics</t>
  </si>
  <si>
    <t>Designing data collection tools, analyzing performance metrics, and authoring the final project evaluation report.</t>
  </si>
  <si>
    <t>Firm has 15+ years experience evaluating public health initiatives; lead evaluator holds a Ph.D. in Public Health Policy.</t>
  </si>
  <si>
    <r>
      <rPr>
        <b/>
        <sz val="12"/>
        <color theme="1"/>
        <rFont val="Arial"/>
      </rPr>
      <t>Problem Statement:</t>
    </r>
    <r>
      <rPr>
        <sz val="12"/>
        <color theme="1"/>
        <rFont val="Arial"/>
      </rPr>
      <t xml:space="preserve"> Describe the specific problem or need your project will address. Provide data to support the existence of this need in the target community.
</t>
    </r>
  </si>
  <si>
    <t>Target Population: Describe the specific population to be served, including demographic information and geographic location.</t>
  </si>
  <si>
    <t>**H. Operational Costs**</t>
  </si>
  <si>
    <t>**I. Vehicle Costs**</t>
  </si>
  <si>
    <t>**J. Other**</t>
  </si>
  <si>
    <t>**K. Indirect Costs (F\&amp;A)**</t>
  </si>
  <si>
    <t>Rental Space for 12 months @ $1250 to host Village sponsored events</t>
  </si>
  <si>
    <t>Please delete examples that do not apply to your proposal</t>
  </si>
  <si>
    <r>
      <t xml:space="preserve">Tasks and Activities: </t>
    </r>
    <r>
      <rPr>
        <sz val="12"/>
        <color rgb="FF1B1C1D"/>
        <rFont val="Arial,sans-serif"/>
      </rPr>
      <t>For each objective listed above, describe the specific tasks and activities that will be undertaken to achieve it.</t>
    </r>
    <r>
      <rPr>
        <b/>
        <sz val="12"/>
        <color rgb="FF1B1C1D"/>
        <rFont val="Arial,sans-serif"/>
      </rPr>
      <t xml:space="preserve">
Timeline: </t>
    </r>
    <r>
      <rPr>
        <sz val="12"/>
        <color rgb="FF1B1C1D"/>
        <rFont val="Arial,sans-serif"/>
      </rPr>
      <t>Provide a chronological timeline for the project, including start and end dates for major tasks, key milestones, and deliverable due dates.</t>
    </r>
    <r>
      <rPr>
        <b/>
        <sz val="12"/>
        <color rgb="FF1B1C1D"/>
        <rFont val="Arial,sans-serif"/>
      </rPr>
      <t xml:space="preserve">
Deliverables: </t>
    </r>
    <r>
      <rPr>
        <sz val="12"/>
        <color rgb="FF1B1C1D"/>
        <rFont val="Arial,sans-serif"/>
      </rPr>
      <t>List the tangible products or outcomes that will be produced for each task (e.g., reports, training materials, number of clients served).</t>
    </r>
    <r>
      <rPr>
        <b/>
        <sz val="12"/>
        <color rgb="FF1B1C1D"/>
        <rFont val="Arial,sans-serif"/>
      </rPr>
      <t xml:space="preserve">
Performance Metrics: </t>
    </r>
    <r>
      <rPr>
        <sz val="12"/>
        <color rgb="FF1B1C1D"/>
        <rFont val="Arial,sans-serif"/>
      </rPr>
      <t xml:space="preserve">For each objective, identify the quantitative and/or qualitative metrics that will be used to measure success and track progress.
</t>
    </r>
  </si>
  <si>
    <r>
      <rPr>
        <b/>
        <sz val="14"/>
        <rFont val="Google Sans"/>
      </rPr>
      <t xml:space="preserve"> Instructions:</t>
    </r>
    <r>
      <rPr>
        <sz val="14"/>
        <rFont val="Google Sans"/>
      </rPr>
      <t xml:space="preserve"> Provide a detailed justification for each cost category in the table located on the next tab. The narrative must explain how each cost is necessary for the project, reasonable in amount, and directly allocable to the grant's objectives. Please remember its okay to delete the examples that are provided.</t>
    </r>
  </si>
  <si>
    <t xml:space="preserve">Note: Detailed descriptions of key personnel roles, responsibilities, and qualifications must be provided in the Scope of Work (SOW) Template (A-2) and Organizational Capacity Template (A-3). Mileage should be calculated at the current state-approved rate.
</t>
  </si>
  <si>
    <t>Instructions for Completing Attachment A: Proposal Templates</t>
  </si>
  <si>
    <t>⚠️ General Submission Requirements</t>
  </si>
  <si>
    <t>Tab A-1: Proposal Budget (20 Points)</t>
  </si>
  <si>
    <t>Instructions:</t>
  </si>
  <si>
    <t>Every single line item in this budget must be fully justified and directly support the activities detailed in your narrative.</t>
  </si>
  <si>
    <t>Reviewer Scoring &amp; Evaluation:</t>
  </si>
  <si>
    <t>Applicants must detail the key personnel involved in the project and clearly outline all roles and responsibilities. This includes:</t>
  </si>
  <si>
    <t>Reviewer Scoring &amp; Evaluation (Combined A-2 &amp; A-3 Assessment):</t>
  </si>
  <si>
    <t>Reviewer Scoring &amp; Tips for the Statement of  Work:</t>
  </si>
  <si>
    <r>
      <t>Section Total: 40 Points</t>
    </r>
    <r>
      <rPr>
        <sz val="12"/>
        <color rgb="FF1F1F1F"/>
        <rFont val="Arial"/>
        <family val="2"/>
        <scheme val="minor"/>
      </rPr>
      <t xml:space="preserve"> (Budget Narrative Justification, Statement of Work, &amp; Organizational Capacity)</t>
    </r>
  </si>
  <si>
    <r>
      <t xml:space="preserve">To evaluate project alignment, reasonability, and oversight, applicants must complete the provided Microsoft Excel workbook. This workbook contains three distinct tabs: </t>
    </r>
    <r>
      <rPr>
        <b/>
        <sz val="12"/>
        <color rgb="FF1F1F1F"/>
        <rFont val="Arial"/>
        <family val="2"/>
        <scheme val="minor"/>
      </rPr>
      <t>A-1 (Proposal Budget)</t>
    </r>
    <r>
      <rPr>
        <sz val="12"/>
        <color rgb="FF1F1F1F"/>
        <rFont val="Arial"/>
        <family val="2"/>
        <scheme val="minor"/>
      </rPr>
      <t xml:space="preserve">, </t>
    </r>
    <r>
      <rPr>
        <b/>
        <sz val="12"/>
        <color rgb="FF1F1F1F"/>
        <rFont val="Arial"/>
        <family val="2"/>
        <scheme val="minor"/>
      </rPr>
      <t>A-2 (Statement of Work)</t>
    </r>
    <r>
      <rPr>
        <sz val="12"/>
        <color rgb="FF1F1F1F"/>
        <rFont val="Arial"/>
        <family val="2"/>
        <scheme val="minor"/>
      </rPr>
      <t xml:space="preserve">, and </t>
    </r>
    <r>
      <rPr>
        <b/>
        <sz val="12"/>
        <color rgb="FF1F1F1F"/>
        <rFont val="Arial"/>
        <family val="2"/>
        <scheme val="minor"/>
      </rPr>
      <t>A-3 (Organizational Capacity)</t>
    </r>
    <r>
      <rPr>
        <sz val="12"/>
        <color rgb="FF1F1F1F"/>
        <rFont val="Arial"/>
        <family val="2"/>
        <scheme val="minor"/>
      </rPr>
      <t>.</t>
    </r>
  </si>
  <si>
    <r>
      <t>Format:</t>
    </r>
    <r>
      <rPr>
        <sz val="12"/>
        <color rgb="FF1F1F1F"/>
        <rFont val="Arial"/>
        <family val="2"/>
        <scheme val="minor"/>
      </rPr>
      <t xml:space="preserve"> The Statement of Work, Proposed Budget, and Organizational Capacity must be uploaded as a single </t>
    </r>
    <r>
      <rPr>
        <b/>
        <sz val="12"/>
        <color rgb="FF1F1F1F"/>
        <rFont val="Arial"/>
        <family val="2"/>
        <scheme val="minor"/>
      </rPr>
      <t>Microsoft Excel</t>
    </r>
    <r>
      <rPr>
        <sz val="12"/>
        <color rgb="FF1F1F1F"/>
        <rFont val="Arial"/>
        <family val="2"/>
        <scheme val="minor"/>
      </rPr>
      <t xml:space="preserve"> file (Attachment A).</t>
    </r>
  </si>
  <si>
    <r>
      <t>No PDFs:</t>
    </r>
    <r>
      <rPr>
        <sz val="12"/>
        <color rgb="FF1F1F1F"/>
        <rFont val="Arial"/>
        <family val="2"/>
        <scheme val="minor"/>
      </rPr>
      <t xml:space="preserve"> PDF documents of the templates in Attachment A will </t>
    </r>
    <r>
      <rPr>
        <b/>
        <sz val="12"/>
        <color rgb="FF1F1F1F"/>
        <rFont val="Arial"/>
        <family val="2"/>
        <scheme val="minor"/>
      </rPr>
      <t>not</t>
    </r>
    <r>
      <rPr>
        <sz val="12"/>
        <color rgb="FF1F1F1F"/>
        <rFont val="Arial"/>
        <family val="2"/>
        <scheme val="minor"/>
      </rPr>
      <t xml:space="preserve"> be accepted and will result in disqualification of this section.</t>
    </r>
  </si>
  <si>
    <r>
      <t>Alignment:</t>
    </r>
    <r>
      <rPr>
        <sz val="12"/>
        <color rgb="FF1F1F1F"/>
        <rFont val="Arial"/>
        <family val="2"/>
        <scheme val="minor"/>
      </rPr>
      <t xml:space="preserve"> Each tab must directly correspond with the proposed project(s) detailed in your main Project Narrative. Reviewers will heavily scrutinize the cross-tab alignment.</t>
    </r>
  </si>
  <si>
    <r>
      <t>Objective:</t>
    </r>
    <r>
      <rPr>
        <sz val="12"/>
        <color rgb="FF1F1F1F"/>
        <rFont val="Arial"/>
        <family val="2"/>
        <scheme val="minor"/>
      </rPr>
      <t xml:space="preserve"> To demonstrate financial stability, cost-effectiveness, and total alignment with your proposed projects.</t>
    </r>
  </si>
  <si>
    <r>
      <t xml:space="preserve">Low Score (1–7 pts) - </t>
    </r>
    <r>
      <rPr>
        <b/>
        <i/>
        <sz val="12"/>
        <color rgb="FF1F1F1F"/>
        <rFont val="Arial"/>
        <family val="2"/>
        <scheme val="minor"/>
      </rPr>
      <t>Developing</t>
    </r>
    <r>
      <rPr>
        <b/>
        <sz val="12"/>
        <color rgb="FF1F1F1F"/>
        <rFont val="Arial"/>
        <family val="2"/>
        <scheme val="minor"/>
      </rPr>
      <t>:</t>
    </r>
    <r>
      <rPr>
        <sz val="12"/>
        <color rgb="FF1F1F1F"/>
        <rFont val="Arial"/>
        <family val="2"/>
        <scheme val="minor"/>
      </rPr>
      <t xml:space="preserve"> The budget is incomplete, lacks justification, or does not align with the activities described in the narrative.</t>
    </r>
  </si>
  <si>
    <r>
      <t xml:space="preserve">Middle Score (8–15 pts) - </t>
    </r>
    <r>
      <rPr>
        <b/>
        <i/>
        <sz val="12"/>
        <color rgb="FF1F1F1F"/>
        <rFont val="Arial"/>
        <family val="2"/>
        <scheme val="minor"/>
      </rPr>
      <t>Target</t>
    </r>
    <r>
      <rPr>
        <b/>
        <sz val="12"/>
        <color rgb="FF1F1F1F"/>
        <rFont val="Arial"/>
        <family val="2"/>
        <scheme val="minor"/>
      </rPr>
      <t>:</t>
    </r>
    <r>
      <rPr>
        <sz val="12"/>
        <color rgb="FF1F1F1F"/>
        <rFont val="Arial"/>
        <family val="2"/>
        <scheme val="minor"/>
      </rPr>
      <t xml:space="preserve"> The budget is reasonable, complete, and clearly supports the proposed plan.</t>
    </r>
  </si>
  <si>
    <r>
      <t xml:space="preserve">High Score (16–20 pts) - </t>
    </r>
    <r>
      <rPr>
        <b/>
        <i/>
        <sz val="12"/>
        <color rgb="FF1F1F1F"/>
        <rFont val="Arial"/>
        <family val="2"/>
        <scheme val="minor"/>
      </rPr>
      <t>Outstanding</t>
    </r>
    <r>
      <rPr>
        <b/>
        <sz val="12"/>
        <color rgb="FF1F1F1F"/>
        <rFont val="Arial"/>
        <family val="2"/>
        <scheme val="minor"/>
      </rPr>
      <t>:</t>
    </r>
    <r>
      <rPr>
        <sz val="12"/>
        <color rgb="FF1F1F1F"/>
        <rFont val="Arial"/>
        <family val="2"/>
        <scheme val="minor"/>
      </rPr>
      <t xml:space="preserve"> The budget is exceptionally detailed and highly cost-effective.</t>
    </r>
  </si>
  <si>
    <r>
      <t>💡 Tip - What Reviewers Are Looking For:</t>
    </r>
    <r>
      <rPr>
        <sz val="12"/>
        <color rgb="FF1F1F1F"/>
        <rFont val="Arial"/>
        <family val="2"/>
        <scheme val="minor"/>
      </rPr>
      <t xml:space="preserve"> Reviewers will strictly cross-reference your Excel budget with your Project Narrative. To score highly, ensure there are absolutely no "orphan" line items—every single cost must have a corresponding, clearly explained activity in the narrative.</t>
    </r>
  </si>
  <si>
    <r>
      <t>Objective:</t>
    </r>
    <r>
      <rPr>
        <sz val="12"/>
        <color rgb="FF1F1F1F"/>
        <rFont val="Arial"/>
        <family val="2"/>
        <scheme val="minor"/>
      </rPr>
      <t xml:space="preserve"> To provide a complete, detailed roadmap of project oversight and execution.</t>
    </r>
  </si>
  <si>
    <r>
      <t xml:space="preserve">Low Score (1–3 pts) - </t>
    </r>
    <r>
      <rPr>
        <b/>
        <i/>
        <sz val="12"/>
        <color rgb="FF1F1F1F"/>
        <rFont val="Arial"/>
        <family val="2"/>
        <scheme val="minor"/>
      </rPr>
      <t>Developing</t>
    </r>
    <r>
      <rPr>
        <b/>
        <sz val="12"/>
        <color rgb="FF1F1F1F"/>
        <rFont val="Arial"/>
        <family val="2"/>
        <scheme val="minor"/>
      </rPr>
      <t>:</t>
    </r>
    <r>
      <rPr>
        <sz val="12"/>
        <color rgb="FF1F1F1F"/>
        <rFont val="Arial"/>
        <family val="2"/>
        <scheme val="minor"/>
      </rPr>
      <t xml:space="preserve"> Management roles are unclear. The submission does not show relevant experience in aging services or explain how the team will contribute to the successful execution of the proposed project(s).</t>
    </r>
  </si>
  <si>
    <r>
      <t xml:space="preserve">Middle Score (4–7 pts) - </t>
    </r>
    <r>
      <rPr>
        <b/>
        <i/>
        <sz val="12"/>
        <color rgb="FF1F1F1F"/>
        <rFont val="Arial"/>
        <family val="2"/>
        <scheme val="minor"/>
      </rPr>
      <t>Target</t>
    </r>
    <r>
      <rPr>
        <b/>
        <sz val="12"/>
        <color rgb="FF1F1F1F"/>
        <rFont val="Arial"/>
        <family val="2"/>
        <scheme val="minor"/>
      </rPr>
      <t>:</t>
    </r>
    <r>
      <rPr>
        <sz val="12"/>
        <color rgb="FF1F1F1F"/>
        <rFont val="Arial"/>
        <family val="2"/>
        <scheme val="minor"/>
      </rPr>
      <t xml:space="preserve"> Identifies a clear leadership structure and at least two strong community partnerships. Demonstrates foundational qualifications and directly links them to overall project impact.</t>
    </r>
  </si>
  <si>
    <r>
      <rPr>
        <b/>
        <sz val="12"/>
        <color rgb="FF000000"/>
        <rFont val="Arial"/>
        <family val="2"/>
        <scheme val="major"/>
      </rPr>
      <t xml:space="preserve">Low Score (Developing, 1–3 pts): </t>
    </r>
    <r>
      <rPr>
        <sz val="12"/>
        <color rgb="FF000000"/>
        <rFont val="Arial"/>
        <family val="2"/>
        <scheme val="major"/>
      </rPr>
      <t>Management roles are unclear. Does not show relevant experience in aging services or how they may contribute to the execution of the proposed project(s).</t>
    </r>
  </si>
  <si>
    <r>
      <rPr>
        <b/>
        <sz val="12"/>
        <color rgb="FF000000"/>
        <rFont val="Arial"/>
        <family val="2"/>
        <scheme val="major"/>
      </rPr>
      <t>Middle Score (Target, 4–7 pts):</t>
    </r>
    <r>
      <rPr>
        <sz val="12"/>
        <color rgb="FF000000"/>
        <rFont val="Arial"/>
        <family val="2"/>
        <scheme val="major"/>
      </rPr>
      <t xml:space="preserve"> Identifies a clear leadership structure and at least two strong community partnerships. Demonstrates foundational qualifications and how they contribute to the overall impact.</t>
    </r>
  </si>
  <si>
    <r>
      <rPr>
        <b/>
        <sz val="12"/>
        <color rgb="FF000000"/>
        <rFont val="Arial"/>
        <family val="2"/>
        <scheme val="major"/>
      </rPr>
      <t>High Score (Outstanding, 8–10 pts):</t>
    </r>
    <r>
      <rPr>
        <sz val="12"/>
        <color rgb="FF000000"/>
        <rFont val="Arial"/>
        <family val="2"/>
        <scheme val="major"/>
      </rPr>
      <t xml:space="preserve"> Showcases a highly qualified team with specialized experience in trauma-informed care and community organizing. Roles are clearly defined for all reporting and communication tasks.</t>
    </r>
  </si>
  <si>
    <r>
      <t>💡 Tip - What Reviewers Are Looking For:</t>
    </r>
    <r>
      <rPr>
        <sz val="12"/>
        <color rgb="FF1F1F1F"/>
        <rFont val="Arial"/>
        <family val="2"/>
        <scheme val="minor"/>
      </rPr>
      <t xml:space="preserve"> Do not just list resumes; connect your experience to the work. To get top marks in this section, aggressively emphasize any specialized experience your team has in trauma-informed care and community organizing.</t>
    </r>
  </si>
  <si>
    <r>
      <rPr>
        <b/>
        <sz val="12"/>
        <color rgb="FF000000"/>
        <rFont val="Arial"/>
        <family val="2"/>
        <scheme val="major"/>
      </rPr>
      <t>💡 Tip - What Reviewers Are Looking For:</t>
    </r>
    <r>
      <rPr>
        <sz val="12"/>
        <color rgb="FF000000"/>
        <rFont val="Arial"/>
        <family val="2"/>
        <scheme val="major"/>
      </rPr>
      <t xml:space="preserve"> Reviewers are looking for evidence of professional oversight and capability. Having at least two strong community partnerships is the baseline for a middle score. To get top marks, emphasize any specialized experience your team has in trauma-informed care and community organizing, and be hyper-specific about who handles reporting and communication.</t>
    </r>
  </si>
  <si>
    <r>
      <t xml:space="preserve">Instruction: </t>
    </r>
    <r>
      <rPr>
        <sz val="12"/>
        <color rgb="FF1F1F1F"/>
        <rFont val="Arial"/>
        <family val="2"/>
        <scheme val="minor"/>
      </rPr>
      <t xml:space="preserve">Detail your organization's background and the specific expertise of your team as it relates to the proposed project. Clearly demonstrate how your team's history and qualifications will maximize the project's overall impact.  </t>
    </r>
  </si>
  <si>
    <t>Tab A-2: Statement of Work (SOW)(10 Points)</t>
  </si>
  <si>
    <t>Tab A-3:Organizational Capacity (10 Points)</t>
  </si>
  <si>
    <r>
      <t xml:space="preserve">High Score (8–10 pts) - </t>
    </r>
    <r>
      <rPr>
        <b/>
        <i/>
        <sz val="12"/>
        <color rgb="FF1F1F1F"/>
        <rFont val="Arial"/>
        <family val="2"/>
        <scheme val="minor"/>
      </rPr>
      <t>Outstanding</t>
    </r>
    <r>
      <rPr>
        <b/>
        <sz val="12"/>
        <color rgb="FF1F1F1F"/>
        <rFont val="Arial"/>
        <family val="2"/>
        <scheme val="minor"/>
      </rPr>
      <t>:</t>
    </r>
    <r>
      <rPr>
        <sz val="12"/>
        <color rgb="FF1F1F1F"/>
        <rFont val="Arial"/>
        <family val="2"/>
        <scheme val="minor"/>
      </rPr>
      <t xml:space="preserve"> Showcases a highly qualified team with specialized experience. Roles are flawlessly defined for all reporting and communication tasks.</t>
    </r>
  </si>
  <si>
    <r>
      <t xml:space="preserve">Objective: </t>
    </r>
    <r>
      <rPr>
        <sz val="12"/>
        <color rgb="FF1F1F1F"/>
        <rFont val="Arial"/>
        <family val="2"/>
        <scheme val="minor"/>
      </rPr>
      <t>To demonstrate</t>
    </r>
    <r>
      <rPr>
        <b/>
        <sz val="12"/>
        <color rgb="FF1F1F1F"/>
        <rFont val="Arial"/>
        <family val="2"/>
        <scheme val="minor"/>
      </rPr>
      <t xml:space="preserve"> </t>
    </r>
    <r>
      <rPr>
        <sz val="12"/>
        <color rgb="FF1F1F1F"/>
        <rFont val="Arial"/>
        <family val="2"/>
        <scheme val="minor"/>
      </rPr>
      <t>the organization teams background and the specific expertise of the staff as it relates to the proposed 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</si>
</sst>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40">
    <font>
      <sz val="10"/>
      <color rgb="FF000000"/>
      <name val="Arial"/>
      <scheme val="minor"/>
    </font>
    <font>
      <sz val="10"/>
      <color theme="1"/>
      <name val="Arial"/>
    </font>
    <font>
      <sz val="12"/>
      <color rgb="FF1B1C1D"/>
      <name val="Arial"/>
    </font>
    <font>
      <b/>
      <sz val="12"/>
      <color theme="1"/>
      <name val="Arial"/>
    </font>
    <font>
      <sz val="12"/>
      <color theme="1"/>
      <name val="Arial"/>
    </font>
    <font>
      <b/>
      <sz val="12"/>
      <color rgb="FF1B1C1D"/>
      <name val="Arial,sans-serif"/>
    </font>
    <font>
      <sz val="12"/>
      <color rgb="FF1B1C1D"/>
      <name val="Arial,sans-serif"/>
    </font>
    <font>
      <sz val="12"/>
      <color theme="1"/>
      <name val="Arial"/>
      <family val="2"/>
    </font>
    <font>
      <sz val="12"/>
      <color rgb="FF000000"/>
      <name val="Arial"/>
      <family val="2"/>
      <scheme val="minor"/>
    </font>
    <font>
      <b/>
      <sz val="12"/>
      <color theme="1"/>
      <name val="Arial"/>
      <family val="2"/>
    </font>
    <font>
      <sz val="14"/>
      <color theme="1"/>
      <name val="Arial"/>
      <family val="2"/>
    </font>
    <font>
      <sz val="12"/>
      <color rgb="FF000000"/>
      <name val="Arial"/>
      <family val="2"/>
      <scheme val="major"/>
    </font>
    <font>
      <b/>
      <sz val="14"/>
      <color theme="0"/>
      <name val="Arial"/>
      <family val="2"/>
      <scheme val="minor"/>
    </font>
    <font>
      <b/>
      <sz val="14"/>
      <color rgb="FF1B1C1D"/>
      <name val="Arial"/>
      <family val="2"/>
    </font>
    <font>
      <sz val="14"/>
      <color rgb="FF000000"/>
      <name val="Arial"/>
      <family val="2"/>
      <scheme val="minor"/>
    </font>
    <font>
      <sz val="12"/>
      <name val="Arial"/>
      <family val="2"/>
    </font>
    <font>
      <sz val="12"/>
      <name val="Arial"/>
      <family val="2"/>
      <scheme val="minor"/>
    </font>
    <font>
      <b/>
      <sz val="12"/>
      <name val="Arial"/>
      <family val="2"/>
    </font>
    <font>
      <b/>
      <sz val="16"/>
      <color theme="0"/>
      <name val="Arial"/>
      <family val="2"/>
    </font>
    <font>
      <b/>
      <sz val="16"/>
      <color theme="0"/>
      <name val="Arial"/>
      <family val="2"/>
      <scheme val="minor"/>
    </font>
    <font>
      <b/>
      <sz val="14"/>
      <color theme="1"/>
      <name val="Arial"/>
      <family val="2"/>
    </font>
    <font>
      <sz val="14"/>
      <name val="Google Sans"/>
    </font>
    <font>
      <b/>
      <sz val="14"/>
      <name val="Google Sans"/>
    </font>
    <font>
      <sz val="14"/>
      <color rgb="FF000000"/>
      <name val="Google Sans"/>
    </font>
    <font>
      <b/>
      <sz val="14"/>
      <name val="Arial"/>
      <family val="2"/>
    </font>
    <font>
      <b/>
      <sz val="16"/>
      <name val="Arial"/>
      <family val="2"/>
    </font>
    <font>
      <sz val="16"/>
      <color rgb="FF000000"/>
      <name val="Arial"/>
      <family val="2"/>
      <scheme val="minor"/>
    </font>
    <font>
      <b/>
      <sz val="16"/>
      <color rgb="FF000000"/>
      <name val="Arial"/>
      <family val="2"/>
      <scheme val="major"/>
    </font>
    <font>
      <b/>
      <sz val="18"/>
      <color rgb="FF1F1F1F"/>
      <name val="Arial"/>
      <family val="2"/>
      <scheme val="minor"/>
    </font>
    <font>
      <b/>
      <sz val="10"/>
      <color rgb="FF000000"/>
      <name val="Arial"/>
      <family val="2"/>
      <scheme val="minor"/>
    </font>
    <font>
      <b/>
      <sz val="12"/>
      <color rgb="FF000000"/>
      <name val="Arial"/>
      <family val="2"/>
      <scheme val="major"/>
    </font>
    <font>
      <b/>
      <sz val="10"/>
      <color rgb="FF000000"/>
      <name val="Arial"/>
      <family val="2"/>
      <scheme val="major"/>
    </font>
    <font>
      <sz val="10"/>
      <color rgb="FF000000"/>
      <name val="Arial"/>
      <family val="2"/>
      <scheme val="major"/>
    </font>
    <font>
      <b/>
      <sz val="12"/>
      <color rgb="FF1F1F1F"/>
      <name val="Arial"/>
      <family val="2"/>
      <scheme val="minor"/>
    </font>
    <font>
      <sz val="12"/>
      <color rgb="FF1F1F1F"/>
      <name val="Arial"/>
      <family val="2"/>
      <scheme val="minor"/>
    </font>
    <font>
      <b/>
      <i/>
      <sz val="12"/>
      <color rgb="FF1F1F1F"/>
      <name val="Arial"/>
      <family val="2"/>
      <scheme val="minor"/>
    </font>
    <font>
      <b/>
      <sz val="12"/>
      <color rgb="FF000000"/>
      <name val="Arial"/>
      <family val="2"/>
      <scheme val="minor"/>
    </font>
    <font>
      <sz val="14"/>
      <name val="Arial"/>
      <family val="2"/>
    </font>
    <font>
      <sz val="16"/>
      <name val="Arial"/>
      <family val="2"/>
    </font>
    <font>
      <sz val="16"/>
      <name val="Arial"/>
      <family val="2"/>
      <scheme val="minor"/>
    </font>
  </fonts>
  <fills count="4">
    <fill>
      <patternFill patternType="none"/>
    </fill>
    <fill>
      <patternFill patternType="gray125"/>
    </fill>
    <fill>
      <patternFill patternType="solid">
        <fgColor rgb="FFF3F3F3"/>
        <bgColor rgb="FFF3F3F3"/>
      </patternFill>
    </fill>
    <fill>
      <patternFill patternType="solid">
        <fgColor theme="4" tint="-0.499984740745262"/>
        <bgColor indexed="64"/>
      </patternFill>
    </fill>
  </fills>
  <borders count="2">
    <border>
      <left/>
      <right/>
      <top/>
      <bottom/>
      <diagonal/>
    </border>
    <border>
      <left/>
      <right/>
      <top/>
      <bottom/>
      <diagonal/>
    </border>
  </borders>
  <cellStyleXfs count="1">
    <xf numFmtId="0" fontId="0" fillId="0" borderId="0"/>
  </cellStyleXfs>
  <cellXfs count="59">
    <xf numFmtId="0" fontId="0" fillId="0" borderId="0" xfId="0"/>
    <xf numFmtId="0" fontId="1" fillId="0" borderId="0" xfId="0" applyFont="1" applyAlignment="1">
      <alignment horizontal="left" wrapText="1"/>
    </xf>
    <xf numFmtId="0" fontId="2" fillId="0" borderId="0" xfId="0" applyFont="1"/>
    <xf numFmtId="0" fontId="0" fillId="0" borderId="0" xfId="0" applyAlignment="1">
      <alignment wrapText="1"/>
    </xf>
    <xf numFmtId="0" fontId="7" fillId="0" borderId="0" xfId="0" applyFont="1" applyAlignment="1">
      <alignment vertical="center" wrapText="1"/>
    </xf>
    <xf numFmtId="0" fontId="8" fillId="0" borderId="0" xfId="0" applyFont="1"/>
    <xf numFmtId="0" fontId="9" fillId="0" borderId="0" xfId="0" applyFont="1"/>
    <xf numFmtId="10" fontId="7" fillId="0" borderId="0" xfId="0" applyNumberFormat="1" applyFont="1" applyAlignment="1">
      <alignment vertical="center" wrapText="1"/>
    </xf>
    <xf numFmtId="0" fontId="1" fillId="0" borderId="0" xfId="0" applyFont="1" applyAlignment="1">
      <alignment wrapText="1"/>
    </xf>
    <xf numFmtId="0" fontId="9" fillId="0" borderId="0" xfId="0" applyFont="1" applyAlignment="1">
      <alignment wrapText="1"/>
    </xf>
    <xf numFmtId="0" fontId="7" fillId="0" borderId="0" xfId="0" applyFont="1" applyAlignment="1">
      <alignment wrapText="1"/>
    </xf>
    <xf numFmtId="0" fontId="13" fillId="2" borderId="1" xfId="0" applyFont="1" applyFill="1" applyBorder="1"/>
    <xf numFmtId="0" fontId="10" fillId="2" borderId="1" xfId="0" applyFont="1" applyFill="1" applyBorder="1"/>
    <xf numFmtId="0" fontId="14" fillId="0" borderId="0" xfId="0" applyFont="1"/>
    <xf numFmtId="0" fontId="5" fillId="0" borderId="0" xfId="0" applyFont="1" applyAlignment="1">
      <alignment wrapText="1"/>
    </xf>
    <xf numFmtId="0" fontId="15" fillId="0" borderId="0" xfId="0" applyFont="1" applyAlignment="1">
      <alignment horizontal="left" wrapText="1"/>
    </xf>
    <xf numFmtId="0" fontId="16" fillId="0" borderId="0" xfId="0" applyFont="1" applyAlignment="1">
      <alignment wrapText="1"/>
    </xf>
    <xf numFmtId="0" fontId="2" fillId="0" borderId="0" xfId="0" applyFont="1" applyAlignment="1">
      <alignment wrapText="1"/>
    </xf>
    <xf numFmtId="164" fontId="17" fillId="0" borderId="0" xfId="0" applyNumberFormat="1" applyFont="1" applyAlignment="1">
      <alignment vertical="center" wrapText="1"/>
    </xf>
    <xf numFmtId="0" fontId="17" fillId="0" borderId="0" xfId="0" applyFont="1" applyAlignment="1">
      <alignment vertical="center" wrapText="1"/>
    </xf>
    <xf numFmtId="0" fontId="7" fillId="0" borderId="1" xfId="0" applyFont="1" applyBorder="1"/>
    <xf numFmtId="0" fontId="18" fillId="3" borderId="0" xfId="0" applyFont="1" applyFill="1" applyAlignment="1" applyProtection="1">
      <alignment horizontal="left" vertical="center" wrapText="1"/>
      <protection locked="0"/>
    </xf>
    <xf numFmtId="0" fontId="19" fillId="3" borderId="0" xfId="0" applyFont="1" applyFill="1" applyProtection="1">
      <protection locked="0"/>
    </xf>
    <xf numFmtId="0" fontId="18" fillId="3" borderId="0" xfId="0" applyFont="1" applyFill="1" applyAlignment="1">
      <alignment horizontal="left" vertical="center" wrapText="1"/>
    </xf>
    <xf numFmtId="0" fontId="19" fillId="3" borderId="0" xfId="0" applyFont="1" applyFill="1"/>
    <xf numFmtId="0" fontId="20" fillId="0" borderId="0" xfId="0" applyFont="1" applyProtection="1">
      <protection locked="0"/>
    </xf>
    <xf numFmtId="0" fontId="10" fillId="0" borderId="0" xfId="0" applyFont="1" applyAlignment="1" applyProtection="1">
      <alignment horizontal="left" wrapText="1"/>
      <protection locked="0"/>
    </xf>
    <xf numFmtId="0" fontId="21" fillId="0" borderId="0" xfId="0" applyFont="1" applyAlignment="1" applyProtection="1">
      <alignment wrapText="1"/>
      <protection locked="0"/>
    </xf>
    <xf numFmtId="0" fontId="23" fillId="0" borderId="0" xfId="0" applyFont="1" applyProtection="1">
      <protection locked="0"/>
    </xf>
    <xf numFmtId="0" fontId="24" fillId="0" borderId="0" xfId="0" applyFont="1" applyAlignment="1" applyProtection="1">
      <alignment vertical="center" wrapText="1"/>
      <protection locked="0"/>
    </xf>
    <xf numFmtId="0" fontId="14" fillId="0" borderId="0" xfId="0" applyFont="1" applyProtection="1">
      <protection locked="0"/>
    </xf>
    <xf numFmtId="0" fontId="25" fillId="0" borderId="1" xfId="0" applyFont="1" applyBorder="1" applyAlignment="1" applyProtection="1">
      <alignment vertical="center" wrapText="1"/>
      <protection locked="0"/>
    </xf>
    <xf numFmtId="164" fontId="25" fillId="0" borderId="1" xfId="0" applyNumberFormat="1" applyFont="1" applyBorder="1" applyAlignment="1">
      <alignment vertical="center" wrapText="1"/>
    </xf>
    <xf numFmtId="0" fontId="25" fillId="0" borderId="1" xfId="0" applyFont="1" applyBorder="1" applyAlignment="1">
      <alignment vertical="center" wrapText="1"/>
    </xf>
    <xf numFmtId="0" fontId="26" fillId="0" borderId="0" xfId="0" applyFont="1" applyProtection="1">
      <protection locked="0"/>
    </xf>
    <xf numFmtId="0" fontId="26" fillId="0" borderId="0" xfId="0" applyFont="1"/>
    <xf numFmtId="0" fontId="27" fillId="0" borderId="0" xfId="0" applyFont="1" applyAlignment="1" applyProtection="1">
      <alignment wrapText="1"/>
      <protection locked="0"/>
    </xf>
    <xf numFmtId="0" fontId="28" fillId="0" borderId="0" xfId="0" applyFont="1" applyAlignment="1">
      <alignment vertical="center" readingOrder="1"/>
    </xf>
    <xf numFmtId="0" fontId="29" fillId="0" borderId="0" xfId="0" applyFont="1"/>
    <xf numFmtId="0" fontId="30" fillId="0" borderId="0" xfId="0" applyFont="1" applyAlignment="1">
      <alignment vertical="center"/>
    </xf>
    <xf numFmtId="0" fontId="31" fillId="0" borderId="0" xfId="0" applyFont="1"/>
    <xf numFmtId="0" fontId="11" fillId="0" borderId="0" xfId="0" applyFont="1" applyAlignment="1">
      <alignment horizontal="left" vertical="center" indent="1"/>
    </xf>
    <xf numFmtId="0" fontId="32" fillId="0" borderId="0" xfId="0" applyFont="1"/>
    <xf numFmtId="0" fontId="11" fillId="0" borderId="0" xfId="0" applyFont="1" applyAlignment="1">
      <alignment horizontal="left" vertical="center" indent="4"/>
    </xf>
    <xf numFmtId="0" fontId="33" fillId="0" borderId="0" xfId="0" applyFont="1" applyAlignment="1">
      <alignment vertical="center" readingOrder="1"/>
    </xf>
    <xf numFmtId="0" fontId="34" fillId="0" borderId="0" xfId="0" applyFont="1" applyAlignment="1">
      <alignment vertical="center" readingOrder="1"/>
    </xf>
    <xf numFmtId="0" fontId="33" fillId="0" borderId="0" xfId="0" applyFont="1" applyAlignment="1">
      <alignment horizontal="left" vertical="center" indent="1" readingOrder="1"/>
    </xf>
    <xf numFmtId="0" fontId="30" fillId="0" borderId="0" xfId="0" applyFont="1"/>
    <xf numFmtId="0" fontId="11" fillId="0" borderId="0" xfId="0" applyFont="1"/>
    <xf numFmtId="0" fontId="36" fillId="0" borderId="0" xfId="0" applyFont="1"/>
    <xf numFmtId="0" fontId="37" fillId="0" borderId="0" xfId="0" applyFont="1" applyAlignment="1" applyProtection="1">
      <alignment vertical="center" wrapText="1"/>
      <protection locked="0"/>
    </xf>
    <xf numFmtId="164" fontId="15" fillId="0" borderId="0" xfId="0" applyNumberFormat="1" applyFont="1" applyAlignment="1">
      <alignment vertical="center" wrapText="1"/>
    </xf>
    <xf numFmtId="0" fontId="15" fillId="0" borderId="0" xfId="0" applyFont="1" applyAlignment="1">
      <alignment vertical="center" wrapText="1"/>
    </xf>
    <xf numFmtId="0" fontId="38" fillId="0" borderId="0" xfId="0" applyFont="1" applyAlignment="1" applyProtection="1">
      <alignment vertical="center" wrapText="1"/>
      <protection locked="0"/>
    </xf>
    <xf numFmtId="164" fontId="38" fillId="0" borderId="0" xfId="0" applyNumberFormat="1" applyFont="1" applyAlignment="1">
      <alignment vertical="center" wrapText="1"/>
    </xf>
    <xf numFmtId="0" fontId="38" fillId="0" borderId="0" xfId="0" applyFont="1" applyAlignment="1">
      <alignment vertical="center" wrapText="1"/>
    </xf>
    <xf numFmtId="0" fontId="39" fillId="0" borderId="0" xfId="0" applyFont="1"/>
    <xf numFmtId="0" fontId="0" fillId="0" borderId="1" xfId="0" applyBorder="1"/>
    <xf numFmtId="0" fontId="12" fillId="3" borderId="1" xfId="0" applyFont="1" applyFill="1" applyBorder="1"/>
  </cellXfs>
  <cellStyles count="1">
    <cellStyle name="Normal" xfId="0" builtinId="0"/>
  </cellStyles>
  <dxfs count="20">
    <dxf>
      <font>
        <b/>
        <strike val="0"/>
        <outline val="0"/>
        <shadow val="0"/>
        <u val="none"/>
        <vertAlign val="baseline"/>
        <sz val="14"/>
        <color theme="0"/>
        <name val="Arial"/>
        <family val="2"/>
        <scheme val="minor"/>
      </font>
      <fill>
        <patternFill patternType="solid">
          <fgColor indexed="64"/>
          <bgColor theme="4" tint="-0.499984740745262"/>
        </patternFill>
      </fill>
    </dxf>
    <dxf>
      <font>
        <b/>
        <strike val="0"/>
        <outline val="0"/>
        <shadow val="0"/>
        <u val="none"/>
        <vertAlign val="baseline"/>
        <sz val="12"/>
        <color auto="1"/>
        <name val="Arial"/>
        <family val="2"/>
      </font>
      <fill>
        <patternFill patternType="none">
          <bgColor auto="1"/>
        </patternFill>
      </fill>
    </dxf>
    <dxf>
      <font>
        <b/>
        <strike val="0"/>
        <outline val="0"/>
        <shadow val="0"/>
        <u val="none"/>
        <vertAlign val="baseline"/>
        <sz val="12"/>
        <color auto="1"/>
        <name val="Arial"/>
        <family val="2"/>
      </font>
      <fill>
        <patternFill patternType="none">
          <bgColor auto="1"/>
        </patternFill>
      </fill>
    </dxf>
    <dxf>
      <font>
        <b/>
        <strike val="0"/>
        <outline val="0"/>
        <shadow val="0"/>
        <u val="none"/>
        <vertAlign val="baseline"/>
        <sz val="12"/>
        <color auto="1"/>
        <name val="Arial"/>
        <family val="2"/>
      </font>
      <fill>
        <patternFill patternType="none">
          <bgColor auto="1"/>
        </patternFill>
      </fill>
    </dxf>
    <dxf>
      <font>
        <b/>
        <strike val="0"/>
        <outline val="0"/>
        <shadow val="0"/>
        <u val="none"/>
        <vertAlign val="baseline"/>
        <sz val="12"/>
        <color auto="1"/>
        <name val="Arial"/>
        <family val="2"/>
      </font>
      <fill>
        <patternFill patternType="none">
          <bgColor auto="1"/>
        </patternFill>
      </fill>
    </dxf>
    <dxf>
      <font>
        <b/>
        <strike val="0"/>
        <outline val="0"/>
        <shadow val="0"/>
        <u val="none"/>
        <vertAlign val="baseline"/>
        <sz val="12"/>
        <color auto="1"/>
        <name val="Arial"/>
        <family val="2"/>
      </font>
      <fill>
        <patternFill patternType="none">
          <bgColor auto="1"/>
        </patternFill>
      </fill>
    </dxf>
    <dxf>
      <font>
        <b/>
        <strike val="0"/>
        <outline val="0"/>
        <shadow val="0"/>
        <u val="none"/>
        <vertAlign val="baseline"/>
        <sz val="12"/>
        <color auto="1"/>
        <name val="Arial"/>
        <family val="2"/>
      </font>
      <fill>
        <patternFill patternType="none">
          <bgColor auto="1"/>
        </patternFill>
      </fill>
    </dxf>
    <dxf>
      <font>
        <b/>
        <strike val="0"/>
        <outline val="0"/>
        <shadow val="0"/>
        <u val="none"/>
        <vertAlign val="baseline"/>
        <sz val="14"/>
        <color auto="1"/>
        <name val="Arial"/>
        <family val="2"/>
      </font>
      <fill>
        <patternFill patternType="none">
          <bgColor auto="1"/>
        </patternFill>
      </fill>
      <protection locked="0" hidden="0"/>
    </dxf>
    <dxf>
      <font>
        <b/>
        <strike val="0"/>
        <outline val="0"/>
        <shadow val="0"/>
        <u val="none"/>
        <vertAlign val="baseline"/>
        <sz val="12"/>
        <color auto="1"/>
        <name val="Arial"/>
        <family val="2"/>
      </font>
      <fill>
        <patternFill patternType="none">
          <bgColor auto="1"/>
        </patternFill>
      </fill>
    </dxf>
    <dxf>
      <font>
        <b/>
        <strike val="0"/>
        <outline val="0"/>
        <shadow val="0"/>
        <u val="none"/>
        <vertAlign val="baseline"/>
        <sz val="12"/>
        <color auto="1"/>
        <name val="Arial"/>
        <family val="2"/>
      </font>
      <fill>
        <patternFill patternType="none">
          <bgColor auto="1"/>
        </patternFill>
      </fill>
    </dxf>
    <dxf>
      <font>
        <b/>
        <strike val="0"/>
        <outline val="0"/>
        <shadow val="0"/>
        <u val="none"/>
        <vertAlign val="baseline"/>
        <sz val="16"/>
        <color theme="0"/>
        <name val="Arial"/>
        <family val="2"/>
      </font>
      <fill>
        <patternFill patternType="none">
          <fgColor indexed="64"/>
          <bgColor theme="4" tint="-0.499984740745262"/>
        </patternFill>
      </fill>
      <protection locked="0" hidden="0"/>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s>
  <tableStyles count="3">
    <tableStyle name="A-1 Proposal Budget-style" pivot="0" count="3" xr9:uid="{00000000-0011-0000-FFFF-FFFF00000000}">
      <tableStyleElement type="headerRow" dxfId="19"/>
      <tableStyleElement type="firstRowStripe" dxfId="18"/>
      <tableStyleElement type="secondRowStripe" dxfId="17"/>
    </tableStyle>
    <tableStyle name="A-2 Statement of Work-style" pivot="0" count="3" xr9:uid="{00000000-0011-0000-FFFF-FFFF01000000}">
      <tableStyleElement type="headerRow" dxfId="16"/>
      <tableStyleElement type="firstRowStripe" dxfId="15"/>
      <tableStyleElement type="secondRowStripe" dxfId="14"/>
    </tableStyle>
    <tableStyle name="A-2 Statement of Work-style 2" pivot="0" count="3" xr9:uid="{00000000-0011-0000-FFFF-FFFF02000000}">
      <tableStyleElement type="headerRow" dxfId="13"/>
      <tableStyleElement type="firstRowStripe" dxfId="12"/>
      <tableStyleElement type="secondRow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7:G19" headerRowDxfId="10" dataDxfId="9" totalsRowDxfId="8">
  <tableColumns count="7">
    <tableColumn id="1" xr3:uid="{00000000-0010-0000-0000-000001000000}" name="Budget Category" dataDxfId="7"/>
    <tableColumn id="2" xr3:uid="{00000000-0010-0000-0000-000002000000}" name="MDoA Funds Requested" dataDxfId="6"/>
    <tableColumn id="3" xr3:uid="{00000000-0010-0000-0000-000003000000}" name="Grantee Match (Cash/In-Kind)" dataDxfId="5"/>
    <tableColumn id="4" xr3:uid="{00000000-0010-0000-0000-000004000000}" name="Total Cost (B+C)" dataDxfId="4"/>
    <tableColumn id="5" xr3:uid="{00000000-0010-0000-0000-000005000000}" name="Detailed Justification and Calculation" dataDxfId="3"/>
    <tableColumn id="6" xr3:uid="{00000000-0010-0000-0000-000006000000}" name="Basis for Cost Estimate (Quote/Historical/Rate)" dataDxfId="2"/>
    <tableColumn id="7" xr3:uid="{00000000-0010-0000-0000-000007000000}" name="Applicable Project Objective" dataDxfId="1"/>
  </tableColumns>
  <tableStyleInfo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0:G21" headerRowDxfId="0" headerRowCellStyle="Normal" dataCellStyle="Normal" totalsRowCellStyle="Normal">
  <tableColumns count="7">
    <tableColumn id="1" xr3:uid="{00000000-0010-0000-0100-000001000000}" name="Task/Activity" dataCellStyle="Normal"/>
    <tableColumn id="2" xr3:uid="{00000000-0010-0000-0100-000002000000}" name="Start Date" dataCellStyle="Normal"/>
    <tableColumn id="3" xr3:uid="{00000000-0010-0000-0100-000003000000}" name="End Date" dataCellStyle="Normal"/>
    <tableColumn id="4" xr3:uid="{00000000-0010-0000-0100-000004000000}" name="Responsible Party" dataCellStyle="Normal"/>
    <tableColumn id="5" xr3:uid="{00000000-0010-0000-0100-000005000000}" name="Deliverable(s)" dataCellStyle="Normal"/>
    <tableColumn id="6" xr3:uid="{00000000-0010-0000-0100-000006000000}" name="Performance Metric(s)" dataCellStyle="Normal"/>
    <tableColumn id="7" xr3:uid="{00000000-0010-0000-0100-000007000000}" name="Data Collection Method" dataCellStyle="Normal"/>
  </tableColumns>
  <tableStyleInfo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FA90D-7827-4178-B80A-859194198829}">
  <dimension ref="A1:BG38"/>
  <sheetViews>
    <sheetView workbookViewId="0">
      <selection activeCell="F31" sqref="F31"/>
    </sheetView>
  </sheetViews>
  <sheetFormatPr defaultRowHeight="12.75"/>
  <sheetData>
    <row r="1" spans="1:59" ht="23.25">
      <c r="A1" s="37" t="s">
        <v>111</v>
      </c>
    </row>
    <row r="4" spans="1:59" ht="15.75">
      <c r="A4" s="44" t="s">
        <v>120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row>
    <row r="5" spans="1:59" ht="15.75">
      <c r="A5" s="45" t="s">
        <v>121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row>
    <row r="6" spans="1:59" ht="15.75">
      <c r="A6" s="44" t="s">
        <v>112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row>
    <row r="7" spans="1:59" ht="15.75">
      <c r="A7" s="46" t="s">
        <v>122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row>
    <row r="8" spans="1:59" ht="15.75">
      <c r="A8" s="46" t="s">
        <v>123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row>
    <row r="9" spans="1:59" ht="15.75">
      <c r="A9" s="46" t="s">
        <v>124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row>
    <row r="10" spans="1:59" ht="15">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row>
    <row r="11" spans="1:59" ht="15.75">
      <c r="A11" s="44" t="s">
        <v>113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row>
    <row r="12" spans="1:59" ht="15.75">
      <c r="A12" s="44" t="s">
        <v>125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row>
    <row r="13" spans="1:59" ht="15.75">
      <c r="A13" s="44" t="s">
        <v>114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row>
    <row r="14" spans="1:59" ht="15">
      <c r="A14" s="45" t="s">
        <v>115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row>
    <row r="15" spans="1:59" ht="15.75">
      <c r="A15" s="44" t="s">
        <v>116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row>
    <row r="16" spans="1:59" ht="15.75">
      <c r="A16" s="46" t="s">
        <v>126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row>
    <row r="17" spans="1:59" ht="15.75">
      <c r="A17" s="46" t="s">
        <v>127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row>
    <row r="18" spans="1:59" ht="15.75">
      <c r="A18" s="46" t="s">
        <v>128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row>
    <row r="19" spans="1:59" ht="15.75">
      <c r="A19" s="46" t="s">
        <v>129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row>
    <row r="20" spans="1:59" ht="15">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row>
    <row r="21" spans="1:59" ht="15.75">
      <c r="A21" s="44" t="s">
        <v>139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row>
    <row r="22" spans="1:59" ht="15.75">
      <c r="A22" s="44" t="s">
        <v>130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row>
    <row r="23" spans="1:59" ht="15.75">
      <c r="A23" s="44" t="s">
        <v>114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row>
    <row r="24" spans="1:59" ht="15">
      <c r="A24" s="45" t="s">
        <v>117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row>
    <row r="25" spans="1:59" s="40" customFormat="1" ht="15.75">
      <c r="A25" s="39" t="s">
        <v>119</v>
      </c>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row>
    <row r="26" spans="1:59" s="42" customFormat="1" ht="15.75">
      <c r="A26" s="41" t="s">
        <v>133</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row>
    <row r="27" spans="1:59" s="42" customFormat="1" ht="15.75">
      <c r="A27" s="41" t="s">
        <v>134</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row>
    <row r="28" spans="1:59" s="42" customFormat="1" ht="15.75">
      <c r="A28" s="41" t="s">
        <v>135</v>
      </c>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row>
    <row r="29" spans="1:59" s="42" customFormat="1" ht="15.75">
      <c r="A29" s="43" t="s">
        <v>137</v>
      </c>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row>
    <row r="30" spans="1:59" ht="15">
      <c r="A30" s="4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row>
    <row r="31" spans="1:59" s="38" customFormat="1" ht="15.75">
      <c r="A31" s="44" t="s">
        <v>140</v>
      </c>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row>
    <row r="32" spans="1:59" s="38" customFormat="1" ht="15.75">
      <c r="A32" s="44" t="s">
        <v>142</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row>
    <row r="33" spans="1:59" s="38" customFormat="1" ht="15.75">
      <c r="A33" s="44" t="s">
        <v>138</v>
      </c>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row>
    <row r="34" spans="1:59" ht="15.75">
      <c r="A34" s="44" t="s">
        <v>118</v>
      </c>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row>
    <row r="35" spans="1:59" ht="15.75">
      <c r="A35" s="46" t="s">
        <v>131</v>
      </c>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row>
    <row r="36" spans="1:59" ht="15.75">
      <c r="A36" s="46" t="s">
        <v>132</v>
      </c>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row>
    <row r="37" spans="1:59" ht="15.75">
      <c r="A37" s="46" t="s">
        <v>141</v>
      </c>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row>
    <row r="38" spans="1:59" s="5" customFormat="1" ht="15.75">
      <c r="A38" s="46" t="s">
        <v>136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V1002"/>
  <sheetViews>
    <sheetView tabSelected="1" zoomScale="58" workbookViewId="0">
      <pane ySplit="7" topLeftCell="A10" activePane="bottomLeft" state="frozen"/>
      <selection pane="bottomLeft" activeCell="A7" sqref="A7:G7"/>
    </sheetView>
  </sheetViews>
  <sheetFormatPr defaultColWidth="12.7109375" defaultRowHeight="15" customHeight="1"/>
  <cols>
    <col min="1" max="1" width="63.140625" style="30" customWidth="1"/>
    <col min="2" max="4" width="24.42578125" customWidth="1"/>
    <col min="5" max="5" width="85.7109375" customWidth="1"/>
    <col min="6" max="6" width="59.85546875" customWidth="1"/>
    <col min="7" max="7" width="78.140625" customWidth="1"/>
  </cols>
  <sheetData>
    <row r="1" spans="1:7" ht="15.75" customHeight="1">
      <c r="A1" s="25" t="s">
        <v>0</v>
      </c>
    </row>
    <row r="2" spans="1:7" s="5" customFormat="1" ht="15.75" customHeight="1">
      <c r="A2" s="25" t="s">
        <v>1</v>
      </c>
    </row>
    <row r="3" spans="1:7" s="5" customFormat="1" ht="15.75" customHeight="1">
      <c r="A3" s="25" t="s">
        <v>2</v>
      </c>
    </row>
    <row r="4" spans="1:7" ht="3" customHeight="1">
      <c r="A4" s="26"/>
      <c r="B4" s="1"/>
      <c r="C4" s="1"/>
      <c r="D4" s="1"/>
      <c r="E4" s="1"/>
      <c r="F4" s="1"/>
      <c r="G4" s="1"/>
    </row>
    <row r="5" spans="1:7" s="16" customFormat="1" ht="74.25" customHeight="1">
      <c r="A5" s="27" t="s">
        <v>109</v>
      </c>
      <c r="B5" s="15"/>
      <c r="C5" s="15"/>
      <c r="D5" s="15"/>
      <c r="E5" s="15"/>
      <c r="F5" s="15"/>
      <c r="G5" s="15"/>
    </row>
    <row r="6" spans="1:7" ht="15.75" customHeight="1">
      <c r="A6" s="28"/>
      <c r="B6" s="1"/>
      <c r="C6" s="1"/>
      <c r="D6" s="1"/>
      <c r="E6" s="1"/>
      <c r="F6" s="1"/>
      <c r="G6" s="1"/>
    </row>
    <row r="7" spans="1:7" s="22" customFormat="1" ht="83.45" customHeight="1">
      <c r="A7" s="21" t="s">
        <v>3</v>
      </c>
      <c r="B7" s="21" t="s">
        <v>4</v>
      </c>
      <c r="C7" s="21" t="s">
        <v>5</v>
      </c>
      <c r="D7" s="21" t="s">
        <v>6</v>
      </c>
      <c r="E7" s="21" t="s">
        <v>7</v>
      </c>
      <c r="F7" s="21" t="s">
        <v>8</v>
      </c>
      <c r="G7" s="21" t="s">
        <v>9</v>
      </c>
    </row>
    <row r="8" spans="1:7" s="5" customFormat="1" ht="127.15" customHeight="1">
      <c r="A8" s="29" t="s">
        <v>10</v>
      </c>
      <c r="B8" s="18">
        <v>20000</v>
      </c>
      <c r="C8" s="18">
        <v>50000</v>
      </c>
      <c r="D8" s="18">
        <f t="shared" ref="D8:D14" si="0">B8+C8</f>
        <v>70000</v>
      </c>
      <c r="E8" s="19" t="s">
        <v>11</v>
      </c>
      <c r="F8" s="19" t="s">
        <v>12</v>
      </c>
      <c r="G8" s="19" t="s">
        <v>13</v>
      </c>
    </row>
    <row r="9" spans="1:7" s="5" customFormat="1" ht="100.15" customHeight="1">
      <c r="A9" s="29" t="s">
        <v>14</v>
      </c>
      <c r="B9" s="18">
        <v>10000</v>
      </c>
      <c r="C9" s="18">
        <v>20000</v>
      </c>
      <c r="D9" s="18">
        <f t="shared" si="0"/>
        <v>30000</v>
      </c>
      <c r="E9" s="19" t="s">
        <v>15</v>
      </c>
      <c r="F9" s="19" t="s">
        <v>16</v>
      </c>
      <c r="G9" s="19" t="s">
        <v>13</v>
      </c>
    </row>
    <row r="10" spans="1:7" s="5" customFormat="1" ht="108.6" customHeight="1">
      <c r="A10" s="29" t="s">
        <v>17</v>
      </c>
      <c r="B10" s="18"/>
      <c r="C10" s="18"/>
      <c r="D10" s="18">
        <f t="shared" si="0"/>
        <v>0</v>
      </c>
      <c r="E10" s="19" t="s">
        <v>18</v>
      </c>
      <c r="F10" s="19" t="s">
        <v>19</v>
      </c>
      <c r="G10" s="19" t="s">
        <v>13</v>
      </c>
    </row>
    <row r="11" spans="1:7" s="5" customFormat="1" ht="98.45" customHeight="1">
      <c r="A11" s="50" t="s">
        <v>20</v>
      </c>
      <c r="B11" s="51">
        <v>0</v>
      </c>
      <c r="C11" s="51">
        <v>1000</v>
      </c>
      <c r="D11" s="51">
        <f t="shared" si="0"/>
        <v>1000</v>
      </c>
      <c r="E11" s="52" t="s">
        <v>21</v>
      </c>
      <c r="F11" s="52" t="s">
        <v>22</v>
      </c>
      <c r="G11" s="52" t="s">
        <v>23</v>
      </c>
    </row>
    <row r="12" spans="1:7" s="5" customFormat="1" ht="88.15" customHeight="1">
      <c r="A12" s="53" t="s">
        <v>24</v>
      </c>
      <c r="B12" s="54"/>
      <c r="C12" s="54"/>
      <c r="D12" s="54">
        <f t="shared" si="0"/>
        <v>0</v>
      </c>
      <c r="E12" s="55" t="s">
        <v>25</v>
      </c>
      <c r="F12" s="55" t="s">
        <v>26</v>
      </c>
      <c r="G12" s="55" t="s">
        <v>27</v>
      </c>
    </row>
    <row r="13" spans="1:7" s="5" customFormat="1" ht="75.599999999999994" customHeight="1">
      <c r="A13" s="53" t="s">
        <v>28</v>
      </c>
      <c r="B13" s="54"/>
      <c r="C13" s="54"/>
      <c r="D13" s="54">
        <f t="shared" si="0"/>
        <v>0</v>
      </c>
      <c r="E13" s="55" t="s">
        <v>29</v>
      </c>
      <c r="F13" s="55" t="s">
        <v>30</v>
      </c>
      <c r="G13" s="55" t="s">
        <v>31</v>
      </c>
    </row>
    <row r="14" spans="1:7" s="5" customFormat="1" ht="74.45" customHeight="1">
      <c r="A14" s="53" t="s">
        <v>32</v>
      </c>
      <c r="B14" s="54"/>
      <c r="C14" s="54"/>
      <c r="D14" s="54">
        <f t="shared" si="0"/>
        <v>0</v>
      </c>
      <c r="E14" s="56"/>
      <c r="F14" s="56"/>
      <c r="G14" s="56"/>
    </row>
    <row r="15" spans="1:7" s="5" customFormat="1" ht="74.45" customHeight="1">
      <c r="A15" s="53" t="s">
        <v>102</v>
      </c>
      <c r="B15" s="54">
        <v>15000</v>
      </c>
      <c r="C15" s="54"/>
      <c r="D15" s="54"/>
      <c r="E15" s="56" t="s">
        <v>106</v>
      </c>
      <c r="F15" s="56"/>
      <c r="G15" s="56"/>
    </row>
    <row r="16" spans="1:7" s="5" customFormat="1" ht="96.6" customHeight="1">
      <c r="A16" s="53" t="s">
        <v>103</v>
      </c>
      <c r="B16" s="54"/>
      <c r="C16" s="54"/>
      <c r="D16" s="55"/>
      <c r="E16" s="55"/>
      <c r="F16" s="55"/>
      <c r="G16" s="55"/>
    </row>
    <row r="17" spans="1:724" s="5" customFormat="1" ht="81" customHeight="1">
      <c r="A17" s="53" t="s">
        <v>104</v>
      </c>
      <c r="B17" s="54">
        <v>600</v>
      </c>
      <c r="C17" s="54"/>
      <c r="D17" s="55"/>
      <c r="E17" s="55" t="s">
        <v>33</v>
      </c>
      <c r="F17" s="55" t="s">
        <v>34</v>
      </c>
      <c r="G17" s="55" t="s">
        <v>27</v>
      </c>
    </row>
    <row r="18" spans="1:724" s="5" customFormat="1" ht="69.599999999999994" customHeight="1">
      <c r="A18" s="53" t="s">
        <v>105</v>
      </c>
      <c r="B18" s="54"/>
      <c r="C18" s="54"/>
      <c r="D18" s="54">
        <f t="shared" ref="D18:D19" si="1">B18+C18</f>
        <v>0</v>
      </c>
      <c r="E18" s="55" t="s">
        <v>35</v>
      </c>
      <c r="F18" s="55" t="s">
        <v>36</v>
      </c>
      <c r="G18" s="55" t="s">
        <v>37</v>
      </c>
    </row>
    <row r="19" spans="1:724" s="5" customFormat="1" ht="54" customHeight="1">
      <c r="A19" s="31" t="s">
        <v>38</v>
      </c>
      <c r="B19" s="32">
        <f t="shared" ref="B19:C19" si="2">SUM(B8:B18)</f>
        <v>45600</v>
      </c>
      <c r="C19" s="32">
        <f t="shared" si="2"/>
        <v>71000</v>
      </c>
      <c r="D19" s="32">
        <f t="shared" si="1"/>
        <v>116600</v>
      </c>
      <c r="E19" s="33"/>
      <c r="F19" s="33"/>
      <c r="G19" s="33"/>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c r="IX19" s="20"/>
      <c r="IY19" s="20"/>
      <c r="IZ19" s="20"/>
      <c r="JA19" s="20"/>
      <c r="JB19" s="20"/>
      <c r="JC19" s="20"/>
      <c r="JD19" s="20"/>
      <c r="JE19" s="20"/>
      <c r="JF19" s="20"/>
      <c r="JG19" s="20"/>
      <c r="JH19" s="20"/>
      <c r="JI19" s="20"/>
      <c r="JJ19" s="20"/>
      <c r="JK19" s="20"/>
      <c r="JL19" s="20"/>
      <c r="JM19" s="20"/>
      <c r="JN19" s="20"/>
      <c r="JO19" s="20"/>
      <c r="JP19" s="20"/>
      <c r="JQ19" s="20"/>
      <c r="JR19" s="20"/>
      <c r="JS19" s="20"/>
      <c r="JT19" s="20"/>
      <c r="JU19" s="20"/>
      <c r="JV19" s="20"/>
      <c r="JW19" s="20"/>
      <c r="JX19" s="20"/>
      <c r="JY19" s="20"/>
      <c r="JZ19" s="20"/>
      <c r="KA19" s="20"/>
      <c r="KB19" s="20"/>
      <c r="KC19" s="20"/>
      <c r="KD19" s="20"/>
      <c r="KE19" s="20"/>
      <c r="KF19" s="20"/>
      <c r="KG19" s="20"/>
      <c r="KH19" s="20"/>
      <c r="KI19" s="20"/>
      <c r="KJ19" s="20"/>
      <c r="KK19" s="20"/>
      <c r="KL19" s="20"/>
      <c r="KM19" s="20"/>
      <c r="KN19" s="20"/>
      <c r="KO19" s="20"/>
      <c r="KP19" s="20"/>
      <c r="KQ19" s="20"/>
      <c r="KR19" s="20"/>
      <c r="KS19" s="20"/>
      <c r="KT19" s="20"/>
      <c r="KU19" s="20"/>
      <c r="KV19" s="20"/>
      <c r="KW19" s="20"/>
      <c r="KX19" s="20"/>
      <c r="KY19" s="20"/>
      <c r="KZ19" s="20"/>
      <c r="LA19" s="20"/>
      <c r="LB19" s="20"/>
      <c r="LC19" s="20"/>
      <c r="LD19" s="20"/>
      <c r="LE19" s="20"/>
      <c r="LF19" s="20"/>
      <c r="LG19" s="20"/>
      <c r="LH19" s="20"/>
      <c r="LI19" s="20"/>
      <c r="LJ19" s="20"/>
      <c r="LK19" s="20"/>
      <c r="LL19" s="20"/>
      <c r="LM19" s="20"/>
      <c r="LN19" s="20"/>
      <c r="LO19" s="20"/>
      <c r="LP19" s="20"/>
      <c r="LQ19" s="20"/>
      <c r="LR19" s="20"/>
      <c r="LS19" s="20"/>
      <c r="LT19" s="20"/>
      <c r="LU19" s="20"/>
      <c r="LV19" s="20"/>
      <c r="LW19" s="20"/>
      <c r="LX19" s="20"/>
      <c r="LY19" s="20"/>
      <c r="LZ19" s="20"/>
      <c r="MA19" s="20"/>
      <c r="MB19" s="20"/>
      <c r="MC19" s="20"/>
      <c r="MD19" s="20"/>
      <c r="ME19" s="20"/>
      <c r="MF19" s="20"/>
      <c r="MG19" s="20"/>
      <c r="MH19" s="20"/>
      <c r="MI19" s="20"/>
      <c r="MJ19" s="20"/>
      <c r="MK19" s="20"/>
      <c r="ML19" s="20"/>
      <c r="MM19" s="20"/>
      <c r="MN19" s="20"/>
      <c r="MO19" s="20"/>
      <c r="MP19" s="20"/>
      <c r="MQ19" s="20"/>
      <c r="MR19" s="20"/>
      <c r="MS19" s="20"/>
      <c r="MT19" s="20"/>
      <c r="MU19" s="20"/>
      <c r="MV19" s="20"/>
      <c r="MW19" s="20"/>
      <c r="MX19" s="20"/>
      <c r="MY19" s="20"/>
      <c r="MZ19" s="20"/>
      <c r="NA19" s="20"/>
      <c r="NB19" s="20"/>
      <c r="NC19" s="20"/>
      <c r="ND19" s="20"/>
      <c r="NE19" s="20"/>
      <c r="NF19" s="20"/>
      <c r="NG19" s="20"/>
      <c r="NH19" s="20"/>
      <c r="NI19" s="20"/>
      <c r="NJ19" s="20"/>
      <c r="NK19" s="20"/>
      <c r="NL19" s="20"/>
      <c r="NM19" s="20"/>
      <c r="NN19" s="20"/>
      <c r="NO19" s="20"/>
      <c r="NP19" s="20"/>
      <c r="NQ19" s="20"/>
      <c r="NR19" s="20"/>
      <c r="NS19" s="20"/>
      <c r="NT19" s="20"/>
      <c r="NU19" s="20"/>
      <c r="NV19" s="20"/>
      <c r="NW19" s="20"/>
      <c r="NX19" s="20"/>
      <c r="NY19" s="20"/>
      <c r="NZ19" s="20"/>
      <c r="OA19" s="20"/>
      <c r="OB19" s="20"/>
      <c r="OC19" s="20"/>
      <c r="OD19" s="20"/>
      <c r="OE19" s="20"/>
      <c r="OF19" s="20"/>
      <c r="OG19" s="20"/>
      <c r="OH19" s="20"/>
      <c r="OI19" s="20"/>
      <c r="OJ19" s="20"/>
      <c r="OK19" s="20"/>
      <c r="OL19" s="20"/>
      <c r="OM19" s="20"/>
      <c r="ON19" s="20"/>
      <c r="OO19" s="20"/>
      <c r="OP19" s="20"/>
      <c r="OQ19" s="20"/>
      <c r="OR19" s="20"/>
      <c r="OS19" s="20"/>
      <c r="OT19" s="20"/>
      <c r="OU19" s="20"/>
      <c r="OV19" s="20"/>
      <c r="OW19" s="20"/>
      <c r="OX19" s="20"/>
      <c r="OY19" s="20"/>
      <c r="OZ19" s="20"/>
      <c r="PA19" s="20"/>
      <c r="PB19" s="20"/>
      <c r="PC19" s="20"/>
      <c r="PD19" s="20"/>
      <c r="PE19" s="20"/>
      <c r="PF19" s="20"/>
      <c r="PG19" s="20"/>
      <c r="PH19" s="20"/>
      <c r="PI19" s="20"/>
      <c r="PJ19" s="20"/>
      <c r="PK19" s="20"/>
      <c r="PL19" s="20"/>
      <c r="PM19" s="20"/>
      <c r="PN19" s="20"/>
      <c r="PO19" s="20"/>
      <c r="PP19" s="20"/>
      <c r="PQ19" s="20"/>
      <c r="PR19" s="20"/>
      <c r="PS19" s="20"/>
      <c r="PT19" s="20"/>
      <c r="PU19" s="20"/>
      <c r="PV19" s="20"/>
      <c r="PW19" s="20"/>
      <c r="PX19" s="20"/>
      <c r="PY19" s="20"/>
      <c r="PZ19" s="20"/>
      <c r="QA19" s="20"/>
      <c r="QB19" s="20"/>
      <c r="QC19" s="20"/>
      <c r="QD19" s="20"/>
      <c r="QE19" s="20"/>
      <c r="QF19" s="20"/>
      <c r="QG19" s="20"/>
      <c r="QH19" s="20"/>
      <c r="QI19" s="20"/>
      <c r="QJ19" s="20"/>
      <c r="QK19" s="20"/>
      <c r="QL19" s="20"/>
      <c r="QM19" s="20"/>
      <c r="QN19" s="20"/>
      <c r="QO19" s="20"/>
      <c r="QP19" s="20"/>
      <c r="QQ19" s="20"/>
      <c r="QR19" s="20"/>
      <c r="QS19" s="20"/>
      <c r="QT19" s="20"/>
      <c r="QU19" s="20"/>
      <c r="QV19" s="20"/>
      <c r="QW19" s="20"/>
      <c r="QX19" s="20"/>
      <c r="QY19" s="20"/>
      <c r="QZ19" s="20"/>
      <c r="RA19" s="20"/>
      <c r="RB19" s="20"/>
      <c r="RC19" s="20"/>
      <c r="RD19" s="20"/>
      <c r="RE19" s="20"/>
      <c r="RF19" s="20"/>
      <c r="RG19" s="20"/>
      <c r="RH19" s="20"/>
      <c r="RI19" s="20"/>
      <c r="RJ19" s="20"/>
      <c r="RK19" s="20"/>
      <c r="RL19" s="20"/>
      <c r="RM19" s="20"/>
      <c r="RN19" s="20"/>
      <c r="RO19" s="20"/>
      <c r="RP19" s="20"/>
      <c r="RQ19" s="20"/>
      <c r="RR19" s="20"/>
      <c r="RS19" s="20"/>
      <c r="RT19" s="20"/>
      <c r="RU19" s="20"/>
      <c r="RV19" s="20"/>
      <c r="RW19" s="20"/>
      <c r="RX19" s="20"/>
      <c r="RY19" s="20"/>
      <c r="RZ19" s="20"/>
      <c r="SA19" s="20"/>
      <c r="SB19" s="20"/>
      <c r="SC19" s="20"/>
      <c r="SD19" s="20"/>
      <c r="SE19" s="20"/>
      <c r="SF19" s="20"/>
      <c r="SG19" s="20"/>
      <c r="SH19" s="20"/>
      <c r="SI19" s="20"/>
      <c r="SJ19" s="20"/>
      <c r="SK19" s="20"/>
      <c r="SL19" s="20"/>
      <c r="SM19" s="20"/>
      <c r="SN19" s="20"/>
      <c r="SO19" s="20"/>
      <c r="SP19" s="20"/>
      <c r="SQ19" s="20"/>
      <c r="SR19" s="20"/>
      <c r="SS19" s="20"/>
      <c r="ST19" s="20"/>
      <c r="SU19" s="20"/>
      <c r="SV19" s="20"/>
      <c r="SW19" s="20"/>
      <c r="SX19" s="20"/>
      <c r="SY19" s="20"/>
      <c r="SZ19" s="20"/>
      <c r="TA19" s="20"/>
      <c r="TB19" s="20"/>
      <c r="TC19" s="20"/>
      <c r="TD19" s="20"/>
      <c r="TE19" s="20"/>
      <c r="TF19" s="20"/>
      <c r="TG19" s="20"/>
      <c r="TH19" s="20"/>
      <c r="TI19" s="20"/>
      <c r="TJ19" s="20"/>
      <c r="TK19" s="20"/>
      <c r="TL19" s="20"/>
      <c r="TM19" s="20"/>
      <c r="TN19" s="20"/>
      <c r="TO19" s="20"/>
      <c r="TP19" s="20"/>
      <c r="TQ19" s="20"/>
      <c r="TR19" s="20"/>
      <c r="TS19" s="20"/>
      <c r="TT19" s="20"/>
      <c r="TU19" s="20"/>
      <c r="TV19" s="20"/>
      <c r="TW19" s="20"/>
      <c r="TX19" s="20"/>
      <c r="TY19" s="20"/>
      <c r="TZ19" s="20"/>
      <c r="UA19" s="20"/>
      <c r="UB19" s="20"/>
      <c r="UC19" s="20"/>
      <c r="UD19" s="20"/>
      <c r="UE19" s="20"/>
      <c r="UF19" s="20"/>
      <c r="UG19" s="20"/>
      <c r="UH19" s="20"/>
      <c r="UI19" s="20"/>
      <c r="UJ19" s="20"/>
      <c r="UK19" s="20"/>
      <c r="UL19" s="20"/>
      <c r="UM19" s="20"/>
      <c r="UN19" s="20"/>
      <c r="UO19" s="20"/>
      <c r="UP19" s="20"/>
      <c r="UQ19" s="20"/>
      <c r="UR19" s="20"/>
      <c r="US19" s="20"/>
      <c r="UT19" s="20"/>
      <c r="UU19" s="20"/>
      <c r="UV19" s="20"/>
      <c r="UW19" s="20"/>
      <c r="UX19" s="20"/>
      <c r="UY19" s="20"/>
      <c r="UZ19" s="20"/>
      <c r="VA19" s="20"/>
      <c r="VB19" s="20"/>
      <c r="VC19" s="20"/>
      <c r="VD19" s="20"/>
      <c r="VE19" s="20"/>
      <c r="VF19" s="20"/>
      <c r="VG19" s="20"/>
      <c r="VH19" s="20"/>
      <c r="VI19" s="20"/>
      <c r="VJ19" s="20"/>
      <c r="VK19" s="20"/>
      <c r="VL19" s="20"/>
      <c r="VM19" s="20"/>
      <c r="VN19" s="20"/>
      <c r="VO19" s="20"/>
      <c r="VP19" s="20"/>
      <c r="VQ19" s="20"/>
      <c r="VR19" s="20"/>
      <c r="VS19" s="20"/>
      <c r="VT19" s="20"/>
      <c r="VU19" s="20"/>
      <c r="VV19" s="20"/>
      <c r="VW19" s="20"/>
      <c r="VX19" s="20"/>
      <c r="VY19" s="20"/>
      <c r="VZ19" s="20"/>
      <c r="WA19" s="20"/>
      <c r="WB19" s="20"/>
      <c r="WC19" s="20"/>
      <c r="WD19" s="20"/>
      <c r="WE19" s="20"/>
      <c r="WF19" s="20"/>
      <c r="WG19" s="20"/>
      <c r="WH19" s="20"/>
      <c r="WI19" s="20"/>
      <c r="WJ19" s="20"/>
      <c r="WK19" s="20"/>
      <c r="WL19" s="20"/>
      <c r="WM19" s="20"/>
      <c r="WN19" s="20"/>
      <c r="WO19" s="20"/>
      <c r="WP19" s="20"/>
      <c r="WQ19" s="20"/>
      <c r="WR19" s="20"/>
      <c r="WS19" s="20"/>
      <c r="WT19" s="20"/>
      <c r="WU19" s="20"/>
      <c r="WV19" s="20"/>
      <c r="WW19" s="20"/>
      <c r="WX19" s="20"/>
      <c r="WY19" s="20"/>
      <c r="WZ19" s="20"/>
      <c r="XA19" s="20"/>
      <c r="XB19" s="20"/>
      <c r="XC19" s="20"/>
      <c r="XD19" s="20"/>
      <c r="XE19" s="20"/>
      <c r="XF19" s="20"/>
      <c r="XG19" s="20"/>
      <c r="XH19" s="20"/>
      <c r="XI19" s="20"/>
      <c r="XJ19" s="20"/>
      <c r="XK19" s="20"/>
      <c r="XL19" s="20"/>
      <c r="XM19" s="20"/>
      <c r="XN19" s="20"/>
      <c r="XO19" s="20"/>
      <c r="XP19" s="20"/>
      <c r="XQ19" s="20"/>
      <c r="XR19" s="20"/>
      <c r="XS19" s="20"/>
      <c r="XT19" s="20"/>
      <c r="XU19" s="20"/>
      <c r="XV19" s="20"/>
      <c r="XW19" s="20"/>
      <c r="XX19" s="20"/>
      <c r="XY19" s="20"/>
      <c r="XZ19" s="20"/>
      <c r="YA19" s="20"/>
      <c r="YB19" s="20"/>
      <c r="YC19" s="20"/>
      <c r="YD19" s="20"/>
      <c r="YE19" s="20"/>
      <c r="YF19" s="20"/>
      <c r="YG19" s="20"/>
      <c r="YH19" s="20"/>
      <c r="YI19" s="20"/>
      <c r="YJ19" s="20"/>
      <c r="YK19" s="20"/>
      <c r="YL19" s="20"/>
      <c r="YM19" s="20"/>
      <c r="YN19" s="20"/>
      <c r="YO19" s="20"/>
      <c r="YP19" s="20"/>
      <c r="YQ19" s="20"/>
      <c r="YR19" s="20"/>
      <c r="YS19" s="20"/>
      <c r="YT19" s="20"/>
      <c r="YU19" s="20"/>
      <c r="YV19" s="20"/>
      <c r="YW19" s="20"/>
      <c r="YX19" s="20"/>
      <c r="YY19" s="20"/>
      <c r="YZ19" s="20"/>
      <c r="ZA19" s="20"/>
      <c r="ZB19" s="20"/>
      <c r="ZC19" s="20"/>
      <c r="ZD19" s="20"/>
      <c r="ZE19" s="20"/>
      <c r="ZF19" s="20"/>
      <c r="ZG19" s="20"/>
      <c r="ZH19" s="20"/>
      <c r="ZI19" s="20"/>
      <c r="ZJ19" s="20"/>
      <c r="ZK19" s="20"/>
      <c r="ZL19" s="20"/>
      <c r="ZM19" s="20"/>
      <c r="ZN19" s="20"/>
      <c r="ZO19" s="20"/>
      <c r="ZP19" s="20"/>
      <c r="ZQ19" s="20"/>
      <c r="ZR19" s="20"/>
      <c r="ZS19" s="20"/>
      <c r="ZT19" s="20"/>
      <c r="ZU19" s="20"/>
      <c r="ZV19" s="20"/>
      <c r="ZW19" s="20"/>
      <c r="ZX19" s="20"/>
      <c r="ZY19" s="20"/>
      <c r="ZZ19" s="20"/>
      <c r="AAA19" s="20"/>
      <c r="AAB19" s="20"/>
      <c r="AAC19" s="20"/>
      <c r="AAD19" s="20"/>
      <c r="AAE19" s="20"/>
      <c r="AAF19" s="20"/>
      <c r="AAG19" s="20"/>
      <c r="AAH19" s="20"/>
      <c r="AAI19" s="20"/>
      <c r="AAJ19" s="20"/>
      <c r="AAK19" s="20"/>
      <c r="AAL19" s="20"/>
      <c r="AAM19" s="20"/>
      <c r="AAN19" s="20"/>
      <c r="AAO19" s="20"/>
      <c r="AAP19" s="20"/>
      <c r="AAQ19" s="20"/>
      <c r="AAR19" s="20"/>
      <c r="AAS19" s="20"/>
      <c r="AAT19" s="20"/>
      <c r="AAU19" s="20"/>
      <c r="AAV19" s="20"/>
    </row>
    <row r="20" spans="1:724" ht="15.75" customHeight="1">
      <c r="A20" s="34"/>
      <c r="B20" s="35"/>
      <c r="C20" s="35"/>
      <c r="D20" s="35"/>
      <c r="E20" s="35"/>
      <c r="F20" s="35"/>
      <c r="G20" s="35"/>
    </row>
    <row r="21" spans="1:724" ht="156.75" customHeight="1">
      <c r="A21" s="36" t="s">
        <v>110</v>
      </c>
      <c r="B21" s="36"/>
      <c r="C21" s="35"/>
      <c r="D21" s="35"/>
      <c r="E21" s="35"/>
      <c r="F21" s="35"/>
      <c r="G21" s="35"/>
    </row>
    <row r="22" spans="1:724" ht="15.75" customHeight="1">
      <c r="A22" s="28"/>
    </row>
    <row r="23" spans="1:724" ht="15.75" customHeight="1"/>
    <row r="24" spans="1:724" ht="15.75" customHeight="1"/>
    <row r="25" spans="1:724" ht="15.75" customHeight="1"/>
    <row r="26" spans="1:724" ht="15.75" customHeight="1"/>
    <row r="27" spans="1:724" ht="15.75" customHeight="1"/>
    <row r="28" spans="1:724" ht="15.75" customHeight="1"/>
    <row r="29" spans="1:724" ht="15.75" customHeight="1"/>
    <row r="30" spans="1:724" ht="15.75" customHeight="1"/>
    <row r="31" spans="1:724" ht="15.75" customHeight="1"/>
    <row r="32" spans="1:72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dataValidations count="1">
    <dataValidation type="custom" allowBlank="1" showDropDown="1" sqref="B8:C19" xr:uid="{00000000-0002-0000-0100-000000000000}">
      <formula1>AND(ISNUMBER(B8),(NOT(OR(NOT(ISERROR(DATEVALUE(B8))), AND(ISNUMBER(B8), LEFT(CELL("format", B8))="D")))))</formula1>
    </dataValidation>
  </dataValidations>
  <pageMargins left="0.7" right="0.7" top="0.75" bottom="0.75" header="0" footer="0"/>
  <pageSetup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U991"/>
  <sheetViews>
    <sheetView topLeftCell="A9" workbookViewId="0">
      <selection activeCell="A10" sqref="A10:G10"/>
    </sheetView>
  </sheetViews>
  <sheetFormatPr defaultColWidth="12.7109375" defaultRowHeight="15" customHeight="1"/>
  <cols>
    <col min="1" max="1" width="105.140625" customWidth="1"/>
    <col min="2" max="2" width="45.42578125" customWidth="1"/>
    <col min="3" max="3" width="35.28515625" customWidth="1"/>
    <col min="4" max="4" width="40.140625" customWidth="1"/>
    <col min="5" max="5" width="41.42578125" customWidth="1"/>
    <col min="6" max="6" width="22.85546875" customWidth="1"/>
    <col min="7" max="7" width="43.28515625" customWidth="1"/>
  </cols>
  <sheetData>
    <row r="1" spans="1:21" s="5" customFormat="1" ht="15.75" customHeight="1">
      <c r="A1" s="6" t="s">
        <v>0</v>
      </c>
    </row>
    <row r="2" spans="1:21" s="5" customFormat="1" ht="15.75" customHeight="1">
      <c r="A2" s="6" t="s">
        <v>1</v>
      </c>
    </row>
    <row r="3" spans="1:21" s="5" customFormat="1" ht="15.75" customHeight="1">
      <c r="A3" s="6" t="s">
        <v>2</v>
      </c>
    </row>
    <row r="4" spans="1:21" s="13" customFormat="1" ht="15.75" customHeight="1">
      <c r="A4" s="11" t="s">
        <v>39</v>
      </c>
      <c r="B4" s="12"/>
      <c r="C4" s="12"/>
      <c r="D4" s="12"/>
      <c r="E4" s="12"/>
      <c r="F4" s="12"/>
      <c r="G4" s="12"/>
      <c r="H4" s="12"/>
      <c r="I4" s="12"/>
      <c r="J4" s="12"/>
      <c r="K4" s="12"/>
      <c r="L4" s="12"/>
      <c r="M4" s="12"/>
      <c r="N4" s="12"/>
      <c r="O4" s="12"/>
      <c r="P4" s="12"/>
      <c r="Q4" s="12"/>
      <c r="R4" s="12"/>
      <c r="S4" s="12"/>
      <c r="T4" s="12"/>
      <c r="U4" s="12"/>
    </row>
    <row r="5" spans="1:21" s="8" customFormat="1" ht="15.75" customHeight="1">
      <c r="A5" s="10" t="s">
        <v>100</v>
      </c>
    </row>
    <row r="6" spans="1:21" s="8" customFormat="1" ht="15.75" customHeight="1">
      <c r="A6" s="9" t="s">
        <v>101</v>
      </c>
    </row>
    <row r="7" spans="1:21" s="8" customFormat="1" ht="15.75" customHeight="1"/>
    <row r="8" spans="1:21" s="13" customFormat="1" ht="15.75" customHeight="1">
      <c r="A8" s="11" t="s">
        <v>40</v>
      </c>
      <c r="B8" s="12"/>
      <c r="C8" s="12"/>
      <c r="D8" s="12"/>
      <c r="E8" s="12"/>
      <c r="F8" s="12"/>
      <c r="G8" s="12"/>
      <c r="H8" s="12"/>
      <c r="I8" s="12"/>
      <c r="J8" s="12"/>
      <c r="K8" s="12"/>
      <c r="L8" s="12"/>
      <c r="M8" s="12"/>
      <c r="N8" s="12"/>
      <c r="O8" s="12"/>
      <c r="P8" s="12"/>
      <c r="Q8" s="12"/>
      <c r="R8" s="12"/>
      <c r="S8" s="12"/>
      <c r="T8" s="12"/>
      <c r="U8" s="12"/>
    </row>
    <row r="9" spans="1:21" ht="165.75" customHeight="1">
      <c r="A9" s="14" t="s">
        <v>108</v>
      </c>
    </row>
    <row r="10" spans="1:21" s="58" customFormat="1" ht="61.15" customHeight="1">
      <c r="A10" s="58" t="s">
        <v>41</v>
      </c>
      <c r="B10" s="58" t="s">
        <v>42</v>
      </c>
      <c r="C10" s="58" t="s">
        <v>43</v>
      </c>
      <c r="D10" s="58" t="s">
        <v>44</v>
      </c>
      <c r="E10" s="58" t="s">
        <v>45</v>
      </c>
      <c r="F10" s="58" t="s">
        <v>46</v>
      </c>
      <c r="G10" s="58" t="s">
        <v>47</v>
      </c>
    </row>
    <row r="11" spans="1:21" s="57" customFormat="1" ht="56.45" customHeight="1">
      <c r="A11" s="57" t="s">
        <v>48</v>
      </c>
    </row>
    <row r="12" spans="1:21" s="57" customFormat="1" ht="56.45" customHeight="1">
      <c r="A12" s="57" t="s">
        <v>49</v>
      </c>
      <c r="B12" s="57">
        <v>46054</v>
      </c>
      <c r="C12" s="57">
        <v>46081</v>
      </c>
      <c r="D12" s="57" t="s">
        <v>50</v>
      </c>
      <c r="E12" s="57" t="s">
        <v>51</v>
      </c>
    </row>
    <row r="13" spans="1:21" s="57" customFormat="1" ht="56.45" customHeight="1">
      <c r="A13" s="57" t="s">
        <v>52</v>
      </c>
      <c r="B13" s="57">
        <v>46082</v>
      </c>
      <c r="C13" s="57">
        <v>46096</v>
      </c>
      <c r="D13" s="57" t="s">
        <v>53</v>
      </c>
      <c r="E13" s="57" t="s">
        <v>54</v>
      </c>
    </row>
    <row r="14" spans="1:21" s="57" customFormat="1" ht="56.45" customHeight="1">
      <c r="A14" s="57" t="s">
        <v>55</v>
      </c>
      <c r="B14" s="57">
        <v>46113</v>
      </c>
      <c r="C14" s="57">
        <v>46157</v>
      </c>
      <c r="D14" s="57" t="s">
        <v>56</v>
      </c>
      <c r="E14" s="57" t="s">
        <v>57</v>
      </c>
    </row>
    <row r="15" spans="1:21" s="57" customFormat="1" ht="56.45" customHeight="1">
      <c r="A15" s="57" t="s">
        <v>58</v>
      </c>
    </row>
    <row r="16" spans="1:21" s="57" customFormat="1" ht="56.45" customHeight="1">
      <c r="A16" s="57" t="s">
        <v>59</v>
      </c>
      <c r="B16" s="57">
        <v>46037</v>
      </c>
      <c r="C16" s="57">
        <v>46068</v>
      </c>
      <c r="D16" s="57" t="s">
        <v>60</v>
      </c>
      <c r="E16" s="57" t="s">
        <v>61</v>
      </c>
    </row>
    <row r="17" spans="1:5" s="57" customFormat="1" ht="56.45" customHeight="1">
      <c r="A17" s="57" t="s">
        <v>62</v>
      </c>
      <c r="B17" s="57">
        <v>46069</v>
      </c>
      <c r="C17" s="57">
        <v>46142</v>
      </c>
      <c r="D17" s="57" t="s">
        <v>50</v>
      </c>
      <c r="E17" s="57" t="s">
        <v>63</v>
      </c>
    </row>
    <row r="18" spans="1:5" s="57" customFormat="1" ht="56.45" customHeight="1">
      <c r="A18" s="57" t="s">
        <v>64</v>
      </c>
      <c r="B18" s="57">
        <v>46143</v>
      </c>
      <c r="C18" s="57">
        <v>46172</v>
      </c>
      <c r="D18" s="57" t="s">
        <v>65</v>
      </c>
      <c r="E18" s="57" t="s">
        <v>66</v>
      </c>
    </row>
    <row r="19" spans="1:5" s="57" customFormat="1" ht="56.45" customHeight="1">
      <c r="A19" s="57" t="s">
        <v>67</v>
      </c>
    </row>
    <row r="20" spans="1:5" s="57" customFormat="1" ht="56.45" customHeight="1">
      <c r="A20" s="57" t="s">
        <v>68</v>
      </c>
      <c r="B20" s="57">
        <v>46327</v>
      </c>
      <c r="C20" s="57">
        <v>46356</v>
      </c>
      <c r="D20" s="57" t="s">
        <v>69</v>
      </c>
      <c r="E20" s="57" t="s">
        <v>70</v>
      </c>
    </row>
    <row r="21" spans="1:5" s="57" customFormat="1" ht="56.45" customHeight="1">
      <c r="A21" s="57" t="s">
        <v>71</v>
      </c>
      <c r="B21" s="57">
        <v>46357</v>
      </c>
      <c r="C21" s="57">
        <v>46387</v>
      </c>
      <c r="D21" s="57" t="s">
        <v>72</v>
      </c>
      <c r="E21" s="57" t="s">
        <v>73</v>
      </c>
    </row>
    <row r="22" spans="1:5" ht="15.75" customHeight="1"/>
    <row r="25" spans="1:5" ht="15.75" customHeight="1">
      <c r="A25" s="2"/>
    </row>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dataValidations count="1">
    <dataValidation type="custom" allowBlank="1" showDropDown="1" sqref="B11:C21" xr:uid="{00000000-0002-0000-0200-000000000000}">
      <formula1>OR(NOT(ISERROR(DATEVALUE(B11))), AND(ISNUMBER(B11), LEFT(CELL("format", B11))="D"))</formula1>
    </dataValidation>
  </dataValidations>
  <pageMargins left="0.7" right="0.7" top="0.75" bottom="0.75" header="0" footer="0"/>
  <pageSetup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F06ED-77F1-41E9-854C-510BC7B7C7F8}">
  <dimension ref="A1:U14"/>
  <sheetViews>
    <sheetView topLeftCell="A6" workbookViewId="0">
      <selection activeCell="D2" sqref="D2"/>
    </sheetView>
  </sheetViews>
  <sheetFormatPr defaultRowHeight="12.75"/>
  <cols>
    <col min="1" max="1" width="65.7109375" customWidth="1"/>
    <col min="2" max="2" width="45.7109375" customWidth="1"/>
    <col min="3" max="3" width="25.140625" customWidth="1"/>
    <col min="4" max="4" width="51.28515625" customWidth="1"/>
    <col min="5" max="5" width="36.140625" customWidth="1"/>
  </cols>
  <sheetData>
    <row r="1" spans="1:21" ht="15.75">
      <c r="A1" s="6" t="s">
        <v>0</v>
      </c>
    </row>
    <row r="2" spans="1:21" ht="15.75">
      <c r="A2" s="6" t="s">
        <v>1</v>
      </c>
    </row>
    <row r="3" spans="1:21" ht="15.75">
      <c r="A3" s="6" t="s">
        <v>2</v>
      </c>
    </row>
    <row r="5" spans="1:21" s="13" customFormat="1" ht="15.75" customHeight="1">
      <c r="A5" s="11" t="s">
        <v>74</v>
      </c>
      <c r="B5" s="12"/>
      <c r="C5" s="12"/>
      <c r="D5" s="12"/>
      <c r="E5" s="12"/>
      <c r="F5" s="12"/>
      <c r="G5" s="12"/>
      <c r="H5" s="12"/>
      <c r="I5" s="12"/>
      <c r="J5" s="12"/>
      <c r="K5" s="12"/>
      <c r="L5" s="12"/>
      <c r="M5" s="12"/>
      <c r="N5" s="12"/>
      <c r="O5" s="12"/>
      <c r="P5" s="12"/>
      <c r="Q5" s="12"/>
      <c r="R5" s="12"/>
      <c r="S5" s="12"/>
      <c r="T5" s="12"/>
      <c r="U5" s="12"/>
    </row>
    <row r="6" spans="1:21" s="3" customFormat="1" ht="45.75" customHeight="1">
      <c r="A6" s="17" t="s">
        <v>75</v>
      </c>
    </row>
    <row r="7" spans="1:21" ht="15">
      <c r="A7" s="5" t="s">
        <v>107</v>
      </c>
    </row>
    <row r="8" spans="1:21" s="24" customFormat="1" ht="58.9" customHeight="1">
      <c r="A8" s="23" t="s">
        <v>76</v>
      </c>
      <c r="B8" s="23" t="s">
        <v>77</v>
      </c>
      <c r="C8" s="23" t="s">
        <v>78</v>
      </c>
      <c r="D8" s="23" t="s">
        <v>79</v>
      </c>
      <c r="E8" s="23" t="s">
        <v>80</v>
      </c>
    </row>
    <row r="9" spans="1:21" s="5" customFormat="1" ht="69.75" customHeight="1">
      <c r="A9" s="4" t="s">
        <v>81</v>
      </c>
      <c r="B9" s="4" t="s">
        <v>82</v>
      </c>
      <c r="C9" s="7">
        <v>0.5</v>
      </c>
      <c r="D9" s="4" t="s">
        <v>83</v>
      </c>
      <c r="E9" s="4" t="s">
        <v>84</v>
      </c>
    </row>
    <row r="10" spans="1:21" ht="69.75" customHeight="1">
      <c r="A10" s="4" t="s">
        <v>85</v>
      </c>
      <c r="B10" s="4" t="s">
        <v>86</v>
      </c>
      <c r="C10" s="7">
        <v>1</v>
      </c>
      <c r="D10" s="4" t="s">
        <v>87</v>
      </c>
      <c r="E10" s="4" t="s">
        <v>72</v>
      </c>
    </row>
    <row r="11" spans="1:21" ht="69.75" customHeight="1">
      <c r="A11" s="4" t="s">
        <v>88</v>
      </c>
      <c r="B11" s="4" t="s">
        <v>89</v>
      </c>
      <c r="C11" s="7">
        <v>0.75</v>
      </c>
      <c r="D11" s="4" t="s">
        <v>90</v>
      </c>
      <c r="E11" s="4" t="s">
        <v>72</v>
      </c>
    </row>
    <row r="12" spans="1:21" ht="69.75" customHeight="1">
      <c r="A12" s="4" t="s">
        <v>91</v>
      </c>
      <c r="B12" s="4" t="s">
        <v>92</v>
      </c>
      <c r="C12" s="7">
        <v>1</v>
      </c>
      <c r="D12" s="4" t="s">
        <v>93</v>
      </c>
      <c r="E12" s="4" t="s">
        <v>50</v>
      </c>
    </row>
    <row r="13" spans="1:21" ht="69.75" customHeight="1">
      <c r="A13" s="4" t="s">
        <v>94</v>
      </c>
      <c r="B13" s="4" t="s">
        <v>95</v>
      </c>
      <c r="C13" s="7">
        <v>0.25</v>
      </c>
      <c r="D13" s="4" t="s">
        <v>96</v>
      </c>
      <c r="E13" s="4" t="s">
        <v>84</v>
      </c>
    </row>
    <row r="14" spans="1:21" ht="69.75" customHeight="1">
      <c r="A14" s="4" t="s">
        <v>97</v>
      </c>
      <c r="B14" s="4" t="s">
        <v>98</v>
      </c>
      <c r="C14" s="7">
        <v>0.1</v>
      </c>
      <c r="D14" s="4" t="s">
        <v>99</v>
      </c>
      <c r="E14" s="4" t="s">
        <v>72</v>
      </c>
    </row>
  </sheetData>
  <dataValidations count="1">
    <dataValidation type="custom" allowBlank="1" showDropDown="1" sqref="C9:C14" xr:uid="{00000000-0002-0000-0200-000001000000}">
      <formula1>AND(ISNUMBER(C9),(NOT(OR(NOT(ISERROR(DATEVALUE(C9))), AND(ISNUMBER(C9), LEFT(CELL("format", C9))="D")))))</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5FE3B069AAFE4D9FB74396F5196407" ma:contentTypeVersion="1" ma:contentTypeDescription="Create a new document." ma:contentTypeScope="" ma:versionID="85c710eeca176dd5ec04b5da655a3917">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5543DC-33B1-45AC-ADCA-49BA994DC3AC}"/>
</file>

<file path=customXml/itemProps2.xml><?xml version="1.0" encoding="utf-8"?>
<ds:datastoreItem xmlns:ds="http://schemas.openxmlformats.org/officeDocument/2006/customXml" ds:itemID="{3DD62F24-5E57-43DE-AFAE-A7D1C20C69B1}"/>
</file>

<file path=customXml/itemProps3.xml><?xml version="1.0" encoding="utf-8"?>
<ds:datastoreItem xmlns:ds="http://schemas.openxmlformats.org/officeDocument/2006/customXml" ds:itemID="{465F577A-1227-4F8E-ABB2-204BB50FFE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A-1 Proposal Budget</vt:lpstr>
      <vt:lpstr>A-2 Statement of Work</vt:lpstr>
      <vt:lpstr>A-3 Organizational Capacity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CHELSEA WHEELER -MDOA-</dc:creator>
  <cp:lastModifiedBy>Colleen Doyle -MDOA-</cp:lastModifiedBy>
  <dcterms:created xsi:type="dcterms:W3CDTF">2026-03-25T17:27:44Z</dcterms:created>
  <dcterms:modified xsi:type="dcterms:W3CDTF">2026-04-20T20:09:37Z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0x010100725FE3B069AAFE4D9FB74396F5196407</vt:lpwstr>
  </property>
</Properties>
</file>